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sw.sharepoint.com/teams/EA.TO33/Shared Documents/Vergaben/0AE Markus/25 33 0AE 011 Eventplattform/02 Vergabeunterlagen/Vergabeunterlagen FINAL/Vertrag/"/>
    </mc:Choice>
  </mc:AlternateContent>
  <xr:revisionPtr revIDLastSave="312" documentId="8_{0B3FC418-3418-4E01-A66A-1D989C50F305}" xr6:coauthVersionLast="47" xr6:coauthVersionMax="47" xr10:uidLastSave="{7D5518F6-C258-4B9E-9EFF-D109C96BFC36}"/>
  <bookViews>
    <workbookView xWindow="-120" yWindow="-120" windowWidth="29040" windowHeight="15720" xr2:uid="{F82DFC97-78AE-4258-9EC9-052E3F5F62DE}"/>
  </bookViews>
  <sheets>
    <sheet name="Checkliste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0" i="1" l="1"/>
  <c r="C110" i="1"/>
  <c r="C115" i="1"/>
  <c r="C147" i="1"/>
  <c r="C164" i="1"/>
  <c r="C176" i="1"/>
  <c r="C182" i="1"/>
  <c r="C187" i="1"/>
  <c r="C199" i="1"/>
  <c r="C200" i="1"/>
  <c r="E199" i="1"/>
  <c r="D199" i="1"/>
  <c r="E187" i="1"/>
  <c r="D187" i="1"/>
  <c r="E182" i="1"/>
  <c r="D182" i="1"/>
  <c r="E176" i="1"/>
  <c r="D176" i="1"/>
  <c r="E164" i="1"/>
  <c r="D164" i="1"/>
  <c r="E147" i="1"/>
  <c r="D147" i="1"/>
  <c r="E115" i="1"/>
  <c r="D115" i="1"/>
  <c r="E110" i="1"/>
  <c r="D110" i="1"/>
  <c r="E100" i="1"/>
  <c r="D100" i="1"/>
  <c r="C202" i="1"/>
</calcChain>
</file>

<file path=xl/sharedStrings.xml><?xml version="1.0" encoding="utf-8"?>
<sst xmlns="http://schemas.openxmlformats.org/spreadsheetml/2006/main" count="283" uniqueCount="251">
  <si>
    <t>Anforderungs-Checkliste Vergabeverfahren digitale Tools in der Live-Kommunikation</t>
  </si>
  <si>
    <t>Anforderung</t>
  </si>
  <si>
    <t>Erläuterung, Bemerkung</t>
  </si>
  <si>
    <r>
      <t xml:space="preserve">vorhanden
Standard
</t>
    </r>
    <r>
      <rPr>
        <sz val="11"/>
        <rFont val="DB Office"/>
        <family val="2"/>
      </rPr>
      <t>wenn zutreffend, bitte 2 eintragen</t>
    </r>
  </si>
  <si>
    <r>
      <t xml:space="preserve">noch nicht vorhanden,
aber program-mierbar
</t>
    </r>
    <r>
      <rPr>
        <sz val="11"/>
        <rFont val="DB Office"/>
        <family val="2"/>
      </rPr>
      <t>wenn zutreffend, bitte 1 eintragen
evtl. Zusatzkosten bitte in Spalte F beziffern</t>
    </r>
  </si>
  <si>
    <r>
      <t xml:space="preserve">nicht möglich
</t>
    </r>
    <r>
      <rPr>
        <sz val="11"/>
        <rFont val="DB Office"/>
        <family val="2"/>
      </rPr>
      <t>wenn zutreffend, bitte 0 eintragen</t>
    </r>
  </si>
  <si>
    <r>
      <t xml:space="preserve">Erläuterungen Anbieter:in
</t>
    </r>
    <r>
      <rPr>
        <sz val="11"/>
        <rFont val="DB Office"/>
        <family val="2"/>
      </rPr>
      <t>Erläutern Sie hier kurz wie Sie diese Anforderung verstanden haben, bzw. diese umsetzen und welche Restriktionen es ggf. bei Ihnen gibt.</t>
    </r>
  </si>
  <si>
    <t>Funktionen / Funktionsseiten
Grundsätzlich für alle Tools / Module / Bausteine. Wenn in einem Tool / Modul / Baustein nicht zur Verfügung, bitte in Spalte F anmerken</t>
  </si>
  <si>
    <t>Rechte-/Rollenkonzept</t>
  </si>
  <si>
    <t>Je Event unterschiedlich definierbares Rechte- und Rollenkonzept:
Rechte- und Rollenkonzept für verschiedene Ziel- und Nutzungsgruppen definier- und anpassbar.</t>
  </si>
  <si>
    <t>Administration</t>
  </si>
  <si>
    <t xml:space="preserve">Die Module/Tools sollten sowohl von der Zentrale, als auch von dezentralen Organisationseinheiten der DB sowie Rahmenvertragsagenturen in der Live-Kommunikation eingesetzt/administriert werden (einfache Administrationsoberfläche) können. </t>
  </si>
  <si>
    <t>Komplettabwicklung durch Ihr Unternehmen - Full Service</t>
  </si>
  <si>
    <t>Anwendung (nach Schulung) durch die DB oder die Live-Kommunikations-Agentur</t>
  </si>
  <si>
    <t>Kombination aus den beide Vorgenannten (je nach Projektbriefing)</t>
  </si>
  <si>
    <t>Detailliertes und flexibles Administratorenkonzept, z.B. freie Vergabe von Adminrechten auf mehreren Ebenen durch einen oder mehrere Superuser (z.B. für Seiten- und E-Mail-Gestaltung, Gästeverwaltung, Datenexporte und andere wichtige administratorische Anwendungen)</t>
  </si>
  <si>
    <t>Mandantenfähigkeit mit der Möglichkeit, aus einem Pool von Templates/Designs neue Veranstaltungen anzulegen (durch DB)</t>
  </si>
  <si>
    <t>Handbuch / Self-Support</t>
  </si>
  <si>
    <t>Website</t>
  </si>
  <si>
    <t>Für jede Messe/Veranstaltung eigene Website</t>
  </si>
  <si>
    <t>Gestaltung</t>
  </si>
  <si>
    <t>White Label</t>
  </si>
  <si>
    <t>Website Gestaltung</t>
  </si>
  <si>
    <t>Landingpage</t>
  </si>
  <si>
    <t>Browsercheck</t>
  </si>
  <si>
    <t>Registrierung</t>
  </si>
  <si>
    <t>DoubleOptIn</t>
  </si>
  <si>
    <t>Import</t>
  </si>
  <si>
    <t>Dokumente (Filme, Bilder, pdf-Dokumente usw.)</t>
  </si>
  <si>
    <t>Export</t>
  </si>
  <si>
    <t>Akkreditierungsstatus / SessionScanning</t>
  </si>
  <si>
    <t>Such- und Filterfunktion</t>
  </si>
  <si>
    <t>beliebige tags können gesetzt werden, um über die Suchfunktion umfangreiche Ergebnisse ausgeben und zusammenführen zu können</t>
  </si>
  <si>
    <t>Agenda</t>
  </si>
  <si>
    <t>Titel, Agendapunkt</t>
  </si>
  <si>
    <t>Referent:innen</t>
  </si>
  <si>
    <t>Moderator:innen</t>
  </si>
  <si>
    <t>Downloadfunktion in eigenen Kalender</t>
  </si>
  <si>
    <t>Filter-Funktion</t>
  </si>
  <si>
    <t>Favoriten-Funktion</t>
  </si>
  <si>
    <t>Bild, Name, div. Kontaktmöglichkeiten, Beschreibung</t>
  </si>
  <si>
    <t>Konnektivitätsmöglichkeiten</t>
  </si>
  <si>
    <t>Teilnehmendenprofil</t>
  </si>
  <si>
    <t>Ausstellende</t>
  </si>
  <si>
    <t>Q&amp;A</t>
  </si>
  <si>
    <t>Like-Funktion zum Priorisieren</t>
  </si>
  <si>
    <t>Sortierfunktion nach Aktualität und nach Bewertung, jeweils in beide Richtungen</t>
  </si>
  <si>
    <t>Fragen durch Auftraggeber:in frei definierbar</t>
  </si>
  <si>
    <t>Darstellung der Ergebnisse /Auswertung in grafischer Form, ggf. im Vorfeld frei definierbar</t>
  </si>
  <si>
    <t>Interaktive Module</t>
  </si>
  <si>
    <t>Chat</t>
  </si>
  <si>
    <t>Wordcloud</t>
  </si>
  <si>
    <t>Video-Konferenz</t>
  </si>
  <si>
    <t>Raumplan</t>
  </si>
  <si>
    <t>Anfahrt</t>
  </si>
  <si>
    <t>Bilder, Texte, Links</t>
  </si>
  <si>
    <t>Video</t>
  </si>
  <si>
    <t>ContentHub</t>
  </si>
  <si>
    <t>Downloadbereich</t>
  </si>
  <si>
    <t>E-Broschüren</t>
  </si>
  <si>
    <t>Videodateien</t>
  </si>
  <si>
    <t>Audiodateien</t>
  </si>
  <si>
    <t>PDF-Dateien</t>
  </si>
  <si>
    <t>Strukturierung nach Themen</t>
  </si>
  <si>
    <t>Strukturierung nach Interessen</t>
  </si>
  <si>
    <t>Strukturierung nach Sprache</t>
  </si>
  <si>
    <t>Strukturierung frei wählbar</t>
  </si>
  <si>
    <t>Darstellung auf Mobile Device</t>
  </si>
  <si>
    <t>Darstellung auf Screens des Messestandes gleichzeitig/alternativ zum Mobile Device</t>
  </si>
  <si>
    <t>Galerie (Fotos)</t>
  </si>
  <si>
    <t>zum Ansehen (verschiedene Darstellungs-Varianten z.B. Liste, Vorschaubilder, Zoomfunktion…)</t>
  </si>
  <si>
    <t>Upload durch Auftraggeber</t>
  </si>
  <si>
    <t>Download durch Teilnehmende</t>
  </si>
  <si>
    <t>Feedback</t>
  </si>
  <si>
    <t>Zusatzseite</t>
  </si>
  <si>
    <t>FAQ</t>
  </si>
  <si>
    <t>Kontakt</t>
  </si>
  <si>
    <t>Impressum</t>
  </si>
  <si>
    <t>Datenschutzhinweise</t>
  </si>
  <si>
    <t>Sprachen Frontend</t>
  </si>
  <si>
    <t>Deutsch</t>
  </si>
  <si>
    <t>Englisch</t>
  </si>
  <si>
    <t>Sprachen Backend</t>
  </si>
  <si>
    <t>Web-App (im Gegensatz zu nativer App, die im App-Store heruntergeladen werden muss)</t>
  </si>
  <si>
    <t>Passwort-Richtlinie nach Vorgabe DB</t>
  </si>
  <si>
    <t>Initial-Passwort, das durch User beim 1. Login geändert werden muss</t>
  </si>
  <si>
    <t>Informationsbereitstellung</t>
  </si>
  <si>
    <t>Das Tool soll die Bereitstellung von Informationen (Webseiten (Links), Dateien, Bilder) für eine oder mehrere Zielgruppen mit und ohne den Versand von Mails in allen Modulen ermöglichen.</t>
  </si>
  <si>
    <t>Optimierung der Darstellung für Mobile Device (responsive)</t>
  </si>
  <si>
    <t>Datenbankgestützt</t>
  </si>
  <si>
    <t>Kompabilität</t>
  </si>
  <si>
    <t xml:space="preserve">Kompatibilität mit allen gängigen Browsern Windows, IOS, Android sowie Mobile Devices </t>
  </si>
  <si>
    <t>Hosting</t>
  </si>
  <si>
    <t>Druckfunktion</t>
  </si>
  <si>
    <t>Einfache Druckfunktion (z. B. der Mails, der Inhalte usw.) muss seitenoptimiert möglich sein</t>
  </si>
  <si>
    <t>Zwischensumme Punkte</t>
  </si>
  <si>
    <t>Statistik, Reporting, Tracking in allen Tools / Modulen / Bausteinen</t>
  </si>
  <si>
    <t>Das Tool soll standardisierte oder individuelle Befragungen unterschiedlicher Zielgruppen ermöglichen. Passwortgeschützte Datenerfassung mit Bewertung, Kommentaren, die anonymisiert ausgegeben werden (kein Tracking der IP-Adresse)</t>
  </si>
  <si>
    <t>Stati User</t>
  </si>
  <si>
    <t xml:space="preserve">Alle Stati jedes Users sind nachvollziehbar und können in Echtzeit abgerufen werden. </t>
  </si>
  <si>
    <t>Ein sicheres Webinterface zur Live-Verfolgung der Anmeldung wird zur Verfügung gestellt.</t>
  </si>
  <si>
    <t>Gesamtstatistik</t>
  </si>
  <si>
    <t>Auswertung Q&amp;A</t>
  </si>
  <si>
    <t>Auswertung Umfrage</t>
  </si>
  <si>
    <t>Personenbezogene Messung Nutzerverhalten</t>
  </si>
  <si>
    <t>Zugriffsstatistik</t>
  </si>
  <si>
    <t>Schnittstellen in allen Tools / Modulen / Bausteinen</t>
  </si>
  <si>
    <t>Kalender</t>
  </si>
  <si>
    <t>Outlook, iCal</t>
  </si>
  <si>
    <t>CRM-Tools</t>
  </si>
  <si>
    <t xml:space="preserve">sonstige </t>
  </si>
  <si>
    <t>Teilnehmenden-Management
Besondere, zusätzliche Anforderungen</t>
  </si>
  <si>
    <t>Profil</t>
  </si>
  <si>
    <t>Teilnehmende, Ausstellende, Speaker etc. können ihr eigenes Profil selbständig bearbeiten</t>
  </si>
  <si>
    <t>Profilformular (zur Abfrage div. Informationen; frei definierbar)</t>
  </si>
  <si>
    <t>Gruppen-Zuordnung</t>
  </si>
  <si>
    <t>Personen können zu versch. Gruppen zugeordnet werden (unterschiedl. Profil- und Berechtigungstypen)</t>
  </si>
  <si>
    <t>Sitzplatzverteilung</t>
  </si>
  <si>
    <t>Zuordnung zu Tischen usw. (digital und virtuell)</t>
  </si>
  <si>
    <t>Steuerung über vorab definierte Regel</t>
  </si>
  <si>
    <t>Freie Vergabe ohne Regel</t>
  </si>
  <si>
    <t>Darstellung in Web-App</t>
  </si>
  <si>
    <t>E-Mail-Versand</t>
  </si>
  <si>
    <t>Gruppenversand</t>
  </si>
  <si>
    <t>Einzelversand (für einzelne Teilnehmende)</t>
  </si>
  <si>
    <t>Template im System, das durch Auftraggeber:in änderbar ist</t>
  </si>
  <si>
    <t>Dateianhänge</t>
  </si>
  <si>
    <t>Nachrichtencenter</t>
  </si>
  <si>
    <t xml:space="preserve">Zentrale Stelle für Nachrichten </t>
  </si>
  <si>
    <t>Pop-Up Meldungen</t>
  </si>
  <si>
    <t>Push-Nachrichten</t>
  </si>
  <si>
    <t>Akkreditierung, Garderobe</t>
  </si>
  <si>
    <t>Print@Home-Ticket</t>
  </si>
  <si>
    <t>Session Scanning je z.B. Workshop/Raum</t>
  </si>
  <si>
    <t>Wallet Pass (Apple Wallet / Pass Book)</t>
  </si>
  <si>
    <t xml:space="preserve">Badge Editor </t>
  </si>
  <si>
    <t>Garderobenfunktion</t>
  </si>
  <si>
    <t>digitale Zugangskontrolle</t>
  </si>
  <si>
    <t>Self-Check-In Station</t>
  </si>
  <si>
    <t>Namensschild Print OnDemand</t>
  </si>
  <si>
    <t>Barrierefreiheit</t>
  </si>
  <si>
    <t>Barrierefreiheit Allgemein</t>
  </si>
  <si>
    <t>Barrierefreiheits-Widget</t>
  </si>
  <si>
    <t>Barrierefreiheitserklärung</t>
  </si>
  <si>
    <t>Lead-Management
Besondere, zusätzliche Anforderungen</t>
  </si>
  <si>
    <t>Verknüpfung mit Teilnehmenden-Management</t>
  </si>
  <si>
    <t>Erfassung von neuen Leads</t>
  </si>
  <si>
    <t>OCR-Texterkennung, Scan Visitenkarte</t>
  </si>
  <si>
    <t>Interessensgebiete</t>
  </si>
  <si>
    <t>Anzahl limitiert</t>
  </si>
  <si>
    <t>Anzahl nicht limitiert</t>
  </si>
  <si>
    <t>Folgemaßnahmen</t>
  </si>
  <si>
    <t>Dokumentenversand via E-Mail</t>
  </si>
  <si>
    <t>Notizfunktion</t>
  </si>
  <si>
    <t>Import von Dokumenten des Gesprächspartners:in vom User</t>
  </si>
  <si>
    <t>Auswertung der Leads</t>
  </si>
  <si>
    <t>Möglichkeiten der Auswertung unter Spalte Erläuterungen bitte kurz skizzieren</t>
  </si>
  <si>
    <t>Auswertung der Folgemaßnahmen</t>
  </si>
  <si>
    <t>Sonstige Auswertungsmöglichkeiten</t>
  </si>
  <si>
    <t>Gibt es weitere Auswertungsmöglichkeiten? Bitte benennen Sie diese in Spalte F</t>
  </si>
  <si>
    <t>Veranstaltungsplattform (Konferenz-, Meeting-Einsatz)
Besondere, zusätzliche Anforderungen</t>
  </si>
  <si>
    <t>Webcam-Ansicht</t>
  </si>
  <si>
    <t>Bildschirm teilen</t>
  </si>
  <si>
    <t>Umfrage starten</t>
  </si>
  <si>
    <t>Präsentation hochladen, zeigen</t>
  </si>
  <si>
    <t>Stummschalten</t>
  </si>
  <si>
    <t>zentral</t>
  </si>
  <si>
    <t>dezentral</t>
  </si>
  <si>
    <t>Breakout-Räume</t>
  </si>
  <si>
    <t>Aufzeichnung</t>
  </si>
  <si>
    <t>Teilnehmenderechte einschränkbar</t>
  </si>
  <si>
    <t>Messeshop</t>
  </si>
  <si>
    <t>Informationen zur Allgemeinen Nutzung</t>
  </si>
  <si>
    <t>Aktionsmittel, Pakete, Zubehör</t>
  </si>
  <si>
    <t>Bereitstellung von Materialien / Artikeln</t>
  </si>
  <si>
    <t>Merkliste</t>
  </si>
  <si>
    <t>Erstellung von Merklisten</t>
  </si>
  <si>
    <t>Angebote</t>
  </si>
  <si>
    <t>Einholung von Angeboten</t>
  </si>
  <si>
    <t>Gamification
Besondere, zusätzliche Anforderungen</t>
  </si>
  <si>
    <t>Foto-Station</t>
  </si>
  <si>
    <t xml:space="preserve">Gestaltungs-Station </t>
  </si>
  <si>
    <t>Streaming (voll integriert, keine Extraseite)
Besondere, zusätzliche Anforderungen</t>
  </si>
  <si>
    <t>Streaming</t>
  </si>
  <si>
    <t>Anzahl Teilnehmende variiert je Event
Einschränkungen, unterschiedliche Preismodelle bitte in Spalte F definieren</t>
  </si>
  <si>
    <t>Mehrkanal (Sprachen)</t>
  </si>
  <si>
    <t>Tracking und Auswertung / Zertifizierte Weiterbildungen</t>
  </si>
  <si>
    <t>Video OnDemand</t>
  </si>
  <si>
    <t>Aufzeichnung von Live-Streams und Bereitstellung</t>
  </si>
  <si>
    <t>Untertitel</t>
  </si>
  <si>
    <t>Gebärdensprache</t>
  </si>
  <si>
    <t>Server</t>
  </si>
  <si>
    <t>Standort in Deutschland oder EU</t>
  </si>
  <si>
    <t>eCDN</t>
  </si>
  <si>
    <t>Gesamtpunktzahl</t>
  </si>
  <si>
    <t>Pop-Up ausgeben auf alle Menüpunkten unterschiedlich</t>
  </si>
  <si>
    <t>Serienfelder</t>
  </si>
  <si>
    <t>Handbuch mit Hilfestellung zum System (Online)</t>
  </si>
  <si>
    <t>Seiten / Content einer Event Website: Anlegen beliebig vieler individueller Menüpunkte (Externe Verlinkungen, Funktionszuweisungen und freie Seiten mit individueller Benennung, mit Zugangsrechten versehbar, können aktiviert und deaktiviert sowie als eigener Menü- oder Untermenüpunkt im Frontend ausgegeben werden.</t>
  </si>
  <si>
    <t>Als Veranstaltungskalender (Anzeige der freien Plätze) mit Absprung zu den Einzelevents und Übergabe der Anmeldedaten des registrierten Teilnehmenden aus dem Veranstaltungskalender in das Einzelvent</t>
  </si>
  <si>
    <t>Registrierungslinks unterschiedlich nach Kommunikationsplattform (LinkedIn, Instagramm, offline QR-Code etc.) gernerierbar.</t>
  </si>
  <si>
    <t>Bild, Name, div. Kontaktmöglichkeiten, Beschreibung, Links, Dokumente</t>
  </si>
  <si>
    <t>frei konfigurierbar und zusätzlich können Ausstellende selbst ihre Inhalte einpflegen</t>
  </si>
  <si>
    <t>Hotelbuchung (Zimmerzuweisung und Auswertung im System, ohne Bezahlfunktion)</t>
  </si>
  <si>
    <t>Web-App</t>
  </si>
  <si>
    <t>Buchbare Agenda (= individuell anlegbare Agenda)</t>
  </si>
  <si>
    <t>Im CD DB</t>
  </si>
  <si>
    <t>Mit eventspezifischer Domain der DB (Anmeldung beim Domain-Management der DB erforderlich)</t>
  </si>
  <si>
    <t>Einrichtung versch. Homepages auf Domains/Subdomains nach Wahl des AG. (Sonder-Veranstaltungen ggf. auf extra Domains; Anmeldung beim Domain-Management der DB erforderlich)</t>
  </si>
  <si>
    <t xml:space="preserve">Durch User </t>
  </si>
  <si>
    <t>Freie Registrierung</t>
  </si>
  <si>
    <t>Ohne Registrierung (reine Konsumierung, ohne Interaktion)</t>
  </si>
  <si>
    <t>Über Excel, z. B. Teilnehmende, Ausstellende, Speaker usw.</t>
  </si>
  <si>
    <t>Definierbar nach Rollen (Teilnehmende haben andere Rolle als Veranstalter etc.)</t>
  </si>
  <si>
    <t>Frei konfigurierbar und zusätzlich können Referent:innen selbst ihre Inhalte einpflegen</t>
  </si>
  <si>
    <t>Ffrei konfigurierbar und zusätzlich können Teilnehmende selbst ihre Inhalte einpflegen</t>
  </si>
  <si>
    <t>Anonym</t>
  </si>
  <si>
    <t>Namentlich</t>
  </si>
  <si>
    <t>Öffentlich für alle TN sichtbar</t>
  </si>
  <si>
    <t>Nur für Redaktion sichtbar</t>
  </si>
  <si>
    <t>Über Regie filterbar</t>
  </si>
  <si>
    <t>On-site ergänzbar</t>
  </si>
  <si>
    <t>Umfrage / Voting</t>
  </si>
  <si>
    <t>Nur Bild</t>
  </si>
  <si>
    <t>Interaktiv</t>
  </si>
  <si>
    <t>Bes. Player erforderlich, Nutzung Standardplayer (welche) des Empfängers</t>
  </si>
  <si>
    <t>Frei definierbar</t>
  </si>
  <si>
    <t>Je Event konfigurierbar</t>
  </si>
  <si>
    <t>Kontaktdaten Ansprechperson je Event definierbar</t>
  </si>
  <si>
    <t>Mind. 12 Zeichen, inkl Sonderzeichen, Zahlen, Groß-/Kleinschreibung</t>
  </si>
  <si>
    <t>Für alle Seiten und Funktionen</t>
  </si>
  <si>
    <t>Auf Webserver des Anbieters (oder Partner)</t>
  </si>
  <si>
    <t>Z.B. Auswertung Stati Teilnehmende, Leadmanagementpositionen</t>
  </si>
  <si>
    <t>Anbindung an CRM-Tools anderer Unternehmen, die bei der DB eingesetzt werden</t>
  </si>
  <si>
    <t>Z.B. für Agenda, Speaker usw.</t>
  </si>
  <si>
    <t>Ermöglichen die individulle Ansprache alle Teilnehmenden (nach Teilnehmende, nach Gruppen). Sowohl in den Mailstufen, als auch auf der Anmeldeseite und auch in PushNachrichten.</t>
  </si>
  <si>
    <t>Über QR-Code</t>
  </si>
  <si>
    <t>Über Mobile Devices (Echtzeitübertragung an Datenbank)</t>
  </si>
  <si>
    <t>Freie Definition</t>
  </si>
  <si>
    <t>Aus der Anwendung heraus (kein Wechsel zu anderen Anwendungen)</t>
  </si>
  <si>
    <t>Auswertbar</t>
  </si>
  <si>
    <t>Limitiert</t>
  </si>
  <si>
    <t>Unlimitiert</t>
  </si>
  <si>
    <t>Sonstige mögliche Schnittstellen bitte in Spalte F aufführen</t>
  </si>
  <si>
    <t>Sonstige</t>
  </si>
  <si>
    <t>Gibt es weitere Gamificationmöglichkeiten im Tool (keine Anbindung an andere Anbietende, sondern eigene)? Bitte in Spalte F erläutern.</t>
  </si>
  <si>
    <t>Einsprachig</t>
  </si>
  <si>
    <t>Mehrsprachig</t>
  </si>
  <si>
    <t>Flexible Anpassung der Kapazität</t>
  </si>
  <si>
    <t>Max. mögliche Punktzahl</t>
  </si>
  <si>
    <t>Erreichte Punktzahl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</si>
</sst>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DB Office"/>
      <family val="2"/>
    </font>
    <font>
      <sz val="11"/>
      <name val="DB Office"/>
      <family val="2"/>
    </font>
    <font>
      <sz val="11"/>
      <color rgb="FFFF0000"/>
      <name val="DB Office"/>
      <family val="2"/>
    </font>
    <font>
      <b/>
      <sz val="14"/>
      <name val="DB Office"/>
      <family val="2"/>
    </font>
    <font>
      <sz val="11"/>
      <name val="Calibri"/>
      <family val="2"/>
      <scheme val="minor"/>
    </font>
    <font>
      <sz val="11"/>
      <name val="DB Office"/>
    </font>
    <font>
      <b/>
      <sz val="11"/>
      <name val="DB Office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1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</cellXfs>
  <cellStyles count="3">
    <cellStyle name="Standard" xfId="0" builtinId="0"/>
    <cellStyle name="Standard 2" xfId="1" xr:uid="{D876B262-B0F2-4610-98FB-57420FF48FC1}"/>
    <cellStyle name="Standard 3" xfId="2" xr:uid="{7DB0F11A-7D12-4CD4-9155-7D743A3BFF82}"/>
  </cellStyles>
  <dxfs count="0"/>
  <tableStyles count="0" defaultTableStyle="TableStyleMedium2" defaultPivotStyle="PivotStyleLight16"/>
  <colors>
    <mruColors>
      <color rgb="FFF2AE38"/>
      <color rgb="FFBC2CF5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int@Home-Tick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04D4B-C0FC-4F20-BBA5-342871C6A649}">
  <dimension ref="A2:F217"/>
  <sheetViews>
    <sheetView tabSelected="1" zoomScale="80" zoomScaleNormal="80" zoomScaleSheetLayoutView="80" zoomScalePageLayoutView="80" workbookViewId="0">
      <selection activeCell="D195" sqref="D195"/>
    </sheetView>
  </sheetViews>
  <sheetFormatPr baseColWidth="10" defaultColWidth="11.42578125" defaultRowHeight="14.25" x14ac:dyDescent="0.25"/>
  <cols>
    <col min="1" max="1" width="31.28515625" style="10" customWidth="1"/>
    <col min="2" max="2" width="83.42578125" style="1" customWidth="1"/>
    <col min="3" max="3" width="15" style="16" customWidth="1"/>
    <col min="4" max="4" width="16" style="1" customWidth="1"/>
    <col min="5" max="5" width="10.7109375" style="1" customWidth="1"/>
    <col min="6" max="6" width="69.7109375" style="2" customWidth="1"/>
    <col min="7" max="16384" width="11.42578125" style="1"/>
  </cols>
  <sheetData>
    <row r="2" spans="1:6" s="22" customFormat="1" ht="18" x14ac:dyDescent="0.25">
      <c r="A2" s="72" t="s">
        <v>0</v>
      </c>
      <c r="B2" s="73"/>
      <c r="C2" s="73"/>
      <c r="D2" s="73"/>
      <c r="E2" s="73"/>
      <c r="F2" s="73"/>
    </row>
    <row r="3" spans="1:6" s="3" customFormat="1" ht="185.25" x14ac:dyDescent="0.25">
      <c r="A3" s="30" t="s">
        <v>1</v>
      </c>
      <c r="B3" s="21" t="s">
        <v>2</v>
      </c>
      <c r="C3" s="31" t="s">
        <v>3</v>
      </c>
      <c r="D3" s="21" t="s">
        <v>4</v>
      </c>
      <c r="E3" s="21" t="s">
        <v>5</v>
      </c>
      <c r="F3" s="18" t="s">
        <v>6</v>
      </c>
    </row>
    <row r="4" spans="1:6" s="23" customFormat="1" ht="48.75" customHeight="1" x14ac:dyDescent="0.25">
      <c r="A4" s="57" t="s">
        <v>7</v>
      </c>
      <c r="B4" s="45"/>
      <c r="C4" s="45"/>
      <c r="D4" s="45"/>
      <c r="E4" s="45"/>
      <c r="F4" s="45"/>
    </row>
    <row r="5" spans="1:6" s="23" customFormat="1" ht="50.45" customHeight="1" x14ac:dyDescent="0.25">
      <c r="A5" s="19" t="s">
        <v>8</v>
      </c>
      <c r="B5" s="4" t="s">
        <v>9</v>
      </c>
      <c r="C5" s="5"/>
      <c r="D5" s="5"/>
      <c r="E5" s="5"/>
      <c r="F5" s="4"/>
    </row>
    <row r="6" spans="1:6" s="23" customFormat="1" ht="71.650000000000006" customHeight="1" x14ac:dyDescent="0.25">
      <c r="A6" s="82" t="s">
        <v>10</v>
      </c>
      <c r="B6" s="4" t="s">
        <v>11</v>
      </c>
      <c r="C6" s="5"/>
      <c r="D6" s="5"/>
      <c r="E6" s="5"/>
      <c r="F6" s="4"/>
    </row>
    <row r="7" spans="1:6" s="23" customFormat="1" ht="31.9" customHeight="1" x14ac:dyDescent="0.25">
      <c r="A7" s="83"/>
      <c r="B7" s="4" t="s">
        <v>12</v>
      </c>
      <c r="C7" s="5"/>
      <c r="D7" s="5"/>
      <c r="E7" s="5"/>
      <c r="F7" s="4"/>
    </row>
    <row r="8" spans="1:6" s="23" customFormat="1" ht="28.9" customHeight="1" x14ac:dyDescent="0.25">
      <c r="A8" s="83"/>
      <c r="B8" s="4" t="s">
        <v>13</v>
      </c>
      <c r="C8" s="5"/>
      <c r="D8" s="5"/>
      <c r="E8" s="5"/>
      <c r="F8" s="4"/>
    </row>
    <row r="9" spans="1:6" s="23" customFormat="1" ht="29.65" customHeight="1" x14ac:dyDescent="0.25">
      <c r="A9" s="83"/>
      <c r="B9" s="4" t="s">
        <v>14</v>
      </c>
      <c r="C9" s="5"/>
      <c r="D9" s="5"/>
      <c r="E9" s="5"/>
      <c r="F9" s="4"/>
    </row>
    <row r="10" spans="1:6" s="23" customFormat="1" ht="64.150000000000006" customHeight="1" x14ac:dyDescent="0.25">
      <c r="A10" s="83"/>
      <c r="B10" s="4" t="s">
        <v>15</v>
      </c>
      <c r="C10" s="5"/>
      <c r="D10" s="5"/>
      <c r="E10" s="5"/>
      <c r="F10" s="4"/>
    </row>
    <row r="11" spans="1:6" s="23" customFormat="1" ht="40.15" customHeight="1" x14ac:dyDescent="0.25">
      <c r="A11" s="84"/>
      <c r="B11" s="4" t="s">
        <v>16</v>
      </c>
      <c r="C11" s="5"/>
      <c r="D11" s="5"/>
      <c r="E11" s="5"/>
      <c r="F11" s="4"/>
    </row>
    <row r="12" spans="1:6" s="26" customFormat="1" ht="29.45" customHeight="1" x14ac:dyDescent="0.25">
      <c r="A12" s="27" t="s">
        <v>17</v>
      </c>
      <c r="B12" s="25" t="s">
        <v>197</v>
      </c>
      <c r="C12" s="28"/>
      <c r="D12" s="28"/>
      <c r="E12" s="28"/>
      <c r="F12" s="39"/>
    </row>
    <row r="13" spans="1:6" s="23" customFormat="1" ht="31.15" customHeight="1" x14ac:dyDescent="0.25">
      <c r="A13" s="76" t="s">
        <v>18</v>
      </c>
      <c r="B13" s="6" t="s">
        <v>206</v>
      </c>
      <c r="C13" s="5"/>
      <c r="D13" s="5"/>
      <c r="E13" s="5"/>
      <c r="F13" s="4"/>
    </row>
    <row r="14" spans="1:6" s="26" customFormat="1" ht="36" customHeight="1" x14ac:dyDescent="0.25">
      <c r="A14" s="77"/>
      <c r="B14" s="25" t="s">
        <v>207</v>
      </c>
      <c r="C14" s="28"/>
      <c r="D14" s="28"/>
      <c r="E14" s="28"/>
      <c r="F14" s="25"/>
    </row>
    <row r="15" spans="1:6" s="26" customFormat="1" ht="33.6" customHeight="1" x14ac:dyDescent="0.25">
      <c r="A15" s="77"/>
      <c r="B15" s="29" t="s">
        <v>19</v>
      </c>
      <c r="C15" s="28"/>
      <c r="D15" s="28"/>
      <c r="E15" s="28"/>
      <c r="F15" s="25"/>
    </row>
    <row r="16" spans="1:6" s="26" customFormat="1" ht="48" customHeight="1" x14ac:dyDescent="0.25">
      <c r="A16" s="78"/>
      <c r="B16" s="25" t="s">
        <v>208</v>
      </c>
      <c r="C16" s="28"/>
      <c r="D16" s="28"/>
      <c r="E16" s="28"/>
      <c r="F16" s="25"/>
    </row>
    <row r="17" spans="1:6" s="26" customFormat="1" ht="21.6" customHeight="1" x14ac:dyDescent="0.25">
      <c r="A17" s="79" t="s">
        <v>20</v>
      </c>
      <c r="B17" s="25" t="s">
        <v>21</v>
      </c>
      <c r="C17" s="28"/>
      <c r="D17" s="28"/>
      <c r="E17" s="28"/>
      <c r="F17" s="25"/>
    </row>
    <row r="18" spans="1:6" s="26" customFormat="1" ht="61.15" customHeight="1" x14ac:dyDescent="0.25">
      <c r="A18" s="80"/>
      <c r="B18" s="25" t="s">
        <v>198</v>
      </c>
      <c r="C18" s="28"/>
      <c r="D18" s="28"/>
      <c r="E18" s="28"/>
      <c r="F18" s="25"/>
    </row>
    <row r="19" spans="1:6" s="26" customFormat="1" x14ac:dyDescent="0.25">
      <c r="A19" s="81"/>
      <c r="B19" s="25" t="s">
        <v>22</v>
      </c>
      <c r="C19" s="28"/>
      <c r="D19" s="28"/>
      <c r="E19" s="28"/>
      <c r="F19" s="25"/>
    </row>
    <row r="20" spans="1:6" s="23" customFormat="1" ht="42.75" x14ac:dyDescent="0.25">
      <c r="A20" s="19" t="s">
        <v>23</v>
      </c>
      <c r="B20" s="4" t="s">
        <v>199</v>
      </c>
      <c r="C20" s="5"/>
      <c r="D20" s="5"/>
      <c r="E20" s="5"/>
      <c r="F20" s="4"/>
    </row>
    <row r="21" spans="1:6" s="23" customFormat="1" ht="28.15" customHeight="1" x14ac:dyDescent="0.25">
      <c r="A21" s="19" t="s">
        <v>24</v>
      </c>
      <c r="B21" s="6" t="s">
        <v>209</v>
      </c>
      <c r="C21" s="5"/>
      <c r="D21" s="5"/>
      <c r="E21" s="5"/>
      <c r="F21" s="4"/>
    </row>
    <row r="22" spans="1:6" s="23" customFormat="1" ht="27" customHeight="1" x14ac:dyDescent="0.25">
      <c r="A22" s="76" t="s">
        <v>25</v>
      </c>
      <c r="B22" s="6" t="s">
        <v>26</v>
      </c>
      <c r="C22" s="5"/>
      <c r="D22" s="5"/>
      <c r="E22" s="5"/>
      <c r="F22" s="4"/>
    </row>
    <row r="23" spans="1:6" s="23" customFormat="1" ht="26.45" customHeight="1" x14ac:dyDescent="0.25">
      <c r="A23" s="77"/>
      <c r="B23" s="6" t="s">
        <v>210</v>
      </c>
      <c r="C23" s="5"/>
      <c r="D23" s="5"/>
      <c r="E23" s="5"/>
      <c r="F23" s="4"/>
    </row>
    <row r="24" spans="1:6" s="23" customFormat="1" ht="33.6" customHeight="1" x14ac:dyDescent="0.25">
      <c r="A24" s="77"/>
      <c r="B24" s="4" t="s">
        <v>200</v>
      </c>
      <c r="C24" s="5"/>
      <c r="D24" s="5"/>
      <c r="E24" s="5"/>
      <c r="F24" s="4"/>
    </row>
    <row r="25" spans="1:6" s="23" customFormat="1" ht="24.6" customHeight="1" x14ac:dyDescent="0.25">
      <c r="A25" s="77"/>
      <c r="B25" s="6" t="s">
        <v>211</v>
      </c>
      <c r="C25" s="5"/>
      <c r="D25" s="5"/>
      <c r="E25" s="5"/>
      <c r="F25" s="4"/>
    </row>
    <row r="26" spans="1:6" s="26" customFormat="1" x14ac:dyDescent="0.25">
      <c r="A26" s="77"/>
      <c r="B26" s="29" t="s">
        <v>203</v>
      </c>
      <c r="C26" s="28"/>
      <c r="D26" s="28"/>
      <c r="E26" s="28"/>
      <c r="F26" s="25"/>
    </row>
    <row r="27" spans="1:6" s="26" customFormat="1" ht="27.6" customHeight="1" x14ac:dyDescent="0.25">
      <c r="A27" s="85"/>
      <c r="B27" s="29" t="s">
        <v>205</v>
      </c>
      <c r="C27" s="28"/>
      <c r="D27" s="28"/>
      <c r="E27" s="28"/>
      <c r="F27" s="25"/>
    </row>
    <row r="28" spans="1:6" s="23" customFormat="1" ht="28.9" customHeight="1" x14ac:dyDescent="0.25">
      <c r="A28" s="47" t="s">
        <v>27</v>
      </c>
      <c r="B28" s="6" t="s">
        <v>212</v>
      </c>
      <c r="C28" s="5"/>
      <c r="D28" s="5"/>
      <c r="E28" s="5"/>
      <c r="F28" s="4"/>
    </row>
    <row r="29" spans="1:6" s="23" customFormat="1" ht="27.6" customHeight="1" x14ac:dyDescent="0.25">
      <c r="A29" s="47"/>
      <c r="B29" s="6" t="s">
        <v>28</v>
      </c>
      <c r="C29" s="5"/>
      <c r="D29" s="5"/>
      <c r="E29" s="5"/>
      <c r="F29" s="4"/>
    </row>
    <row r="30" spans="1:6" s="23" customFormat="1" ht="27" customHeight="1" x14ac:dyDescent="0.25">
      <c r="A30" s="47"/>
      <c r="B30" s="6" t="s">
        <v>213</v>
      </c>
      <c r="C30" s="5"/>
      <c r="D30" s="5"/>
      <c r="E30" s="5"/>
      <c r="F30" s="4"/>
    </row>
    <row r="31" spans="1:6" s="23" customFormat="1" ht="20.65" customHeight="1" x14ac:dyDescent="0.25">
      <c r="A31" s="76" t="s">
        <v>29</v>
      </c>
      <c r="B31" s="6" t="s">
        <v>212</v>
      </c>
      <c r="C31" s="5"/>
      <c r="D31" s="5"/>
      <c r="E31" s="5"/>
      <c r="F31" s="4"/>
    </row>
    <row r="32" spans="1:6" s="23" customFormat="1" ht="22.15" customHeight="1" x14ac:dyDescent="0.25">
      <c r="A32" s="77"/>
      <c r="B32" s="6" t="s">
        <v>28</v>
      </c>
      <c r="C32" s="5"/>
      <c r="D32" s="5"/>
      <c r="E32" s="5"/>
      <c r="F32" s="4"/>
    </row>
    <row r="33" spans="1:6" s="23" customFormat="1" ht="23.45" customHeight="1" x14ac:dyDescent="0.25">
      <c r="A33" s="77"/>
      <c r="B33" s="6" t="s">
        <v>213</v>
      </c>
      <c r="C33" s="5"/>
      <c r="D33" s="5"/>
      <c r="E33" s="5"/>
      <c r="F33" s="4"/>
    </row>
    <row r="34" spans="1:6" s="26" customFormat="1" ht="28.15" customHeight="1" x14ac:dyDescent="0.25">
      <c r="A34" s="85"/>
      <c r="B34" s="29" t="s">
        <v>30</v>
      </c>
      <c r="C34" s="28"/>
      <c r="D34" s="28"/>
      <c r="E34" s="28"/>
      <c r="F34" s="25"/>
    </row>
    <row r="35" spans="1:6" s="23" customFormat="1" ht="28.5" x14ac:dyDescent="0.25">
      <c r="A35" s="20" t="s">
        <v>31</v>
      </c>
      <c r="B35" s="4" t="s">
        <v>32</v>
      </c>
      <c r="C35" s="5"/>
      <c r="D35" s="5"/>
      <c r="E35" s="5"/>
      <c r="F35" s="4"/>
    </row>
    <row r="36" spans="1:6" s="23" customFormat="1" ht="21.6" customHeight="1" x14ac:dyDescent="0.25">
      <c r="A36" s="60" t="s">
        <v>33</v>
      </c>
      <c r="B36" s="4" t="s">
        <v>34</v>
      </c>
      <c r="C36" s="5"/>
      <c r="D36" s="5"/>
      <c r="E36" s="5"/>
      <c r="F36" s="4"/>
    </row>
    <row r="37" spans="1:6" s="23" customFormat="1" ht="19.149999999999999" customHeight="1" x14ac:dyDescent="0.25">
      <c r="A37" s="60"/>
      <c r="B37" s="4" t="s">
        <v>35</v>
      </c>
      <c r="C37" s="5"/>
      <c r="D37" s="5"/>
      <c r="E37" s="5"/>
      <c r="F37" s="4"/>
    </row>
    <row r="38" spans="1:6" s="23" customFormat="1" ht="22.15" customHeight="1" x14ac:dyDescent="0.25">
      <c r="A38" s="60"/>
      <c r="B38" s="4" t="s">
        <v>36</v>
      </c>
      <c r="C38" s="5"/>
      <c r="D38" s="5"/>
      <c r="E38" s="5"/>
      <c r="F38" s="4"/>
    </row>
    <row r="39" spans="1:6" s="23" customFormat="1" ht="27.4" customHeight="1" x14ac:dyDescent="0.25">
      <c r="A39" s="60"/>
      <c r="B39" s="4" t="s">
        <v>37</v>
      </c>
      <c r="C39" s="5"/>
      <c r="D39" s="5"/>
      <c r="E39" s="5"/>
      <c r="F39" s="4"/>
    </row>
    <row r="40" spans="1:6" s="26" customFormat="1" ht="20.45" customHeight="1" x14ac:dyDescent="0.25">
      <c r="A40" s="60"/>
      <c r="B40" s="25" t="s">
        <v>38</v>
      </c>
      <c r="C40" s="28"/>
      <c r="D40" s="28"/>
      <c r="E40" s="28"/>
      <c r="F40" s="25"/>
    </row>
    <row r="41" spans="1:6" s="26" customFormat="1" ht="23.45" customHeight="1" x14ac:dyDescent="0.25">
      <c r="A41" s="60"/>
      <c r="B41" s="25" t="s">
        <v>39</v>
      </c>
      <c r="C41" s="28"/>
      <c r="D41" s="28"/>
      <c r="E41" s="28"/>
      <c r="F41" s="25"/>
    </row>
    <row r="42" spans="1:6" s="26" customFormat="1" ht="24" customHeight="1" x14ac:dyDescent="0.25">
      <c r="A42" s="60" t="s">
        <v>35</v>
      </c>
      <c r="B42" s="25" t="s">
        <v>40</v>
      </c>
      <c r="C42" s="28"/>
      <c r="D42" s="28"/>
      <c r="E42" s="28"/>
      <c r="F42" s="25"/>
    </row>
    <row r="43" spans="1:6" s="26" customFormat="1" ht="22.9" customHeight="1" x14ac:dyDescent="0.25">
      <c r="A43" s="74"/>
      <c r="B43" s="25" t="s">
        <v>214</v>
      </c>
      <c r="C43" s="28"/>
      <c r="D43" s="28"/>
      <c r="E43" s="28"/>
      <c r="F43" s="25"/>
    </row>
    <row r="44" spans="1:6" s="23" customFormat="1" ht="22.9" customHeight="1" x14ac:dyDescent="0.25">
      <c r="A44" s="75"/>
      <c r="B44" s="4" t="s">
        <v>41</v>
      </c>
      <c r="C44" s="5"/>
      <c r="D44" s="5"/>
      <c r="E44" s="5"/>
      <c r="F44" s="4"/>
    </row>
    <row r="45" spans="1:6" s="23" customFormat="1" ht="28.9" customHeight="1" x14ac:dyDescent="0.25">
      <c r="A45" s="60" t="s">
        <v>42</v>
      </c>
      <c r="B45" s="4" t="s">
        <v>40</v>
      </c>
      <c r="C45" s="5"/>
      <c r="D45" s="5"/>
      <c r="E45" s="5"/>
      <c r="F45" s="4"/>
    </row>
    <row r="46" spans="1:6" s="23" customFormat="1" ht="17.45" customHeight="1" x14ac:dyDescent="0.25">
      <c r="A46" s="60"/>
      <c r="B46" s="4" t="s">
        <v>215</v>
      </c>
      <c r="C46" s="5"/>
      <c r="D46" s="5"/>
      <c r="E46" s="5"/>
      <c r="F46" s="4"/>
    </row>
    <row r="47" spans="1:6" s="23" customFormat="1" ht="23.45" customHeight="1" x14ac:dyDescent="0.25">
      <c r="A47" s="60"/>
      <c r="B47" s="4" t="s">
        <v>41</v>
      </c>
      <c r="C47" s="5"/>
      <c r="D47" s="5"/>
      <c r="E47" s="5"/>
      <c r="F47" s="4"/>
    </row>
    <row r="48" spans="1:6" s="26" customFormat="1" ht="20.45" customHeight="1" x14ac:dyDescent="0.25">
      <c r="A48" s="60" t="s">
        <v>43</v>
      </c>
      <c r="B48" s="25" t="s">
        <v>201</v>
      </c>
      <c r="C48" s="28"/>
      <c r="D48" s="28"/>
      <c r="E48" s="28"/>
      <c r="F48" s="25"/>
    </row>
    <row r="49" spans="1:6" s="26" customFormat="1" x14ac:dyDescent="0.25">
      <c r="A49" s="60"/>
      <c r="B49" s="25" t="s">
        <v>202</v>
      </c>
      <c r="C49" s="28"/>
      <c r="D49" s="28"/>
      <c r="E49" s="28"/>
      <c r="F49" s="25"/>
    </row>
    <row r="50" spans="1:6" s="23" customFormat="1" ht="33.4" customHeight="1" x14ac:dyDescent="0.25">
      <c r="A50" s="60"/>
      <c r="B50" s="4" t="s">
        <v>41</v>
      </c>
      <c r="C50" s="5"/>
      <c r="D50" s="5"/>
      <c r="E50" s="5"/>
      <c r="F50" s="4"/>
    </row>
    <row r="51" spans="1:6" s="23" customFormat="1" ht="23.45" customHeight="1" x14ac:dyDescent="0.25">
      <c r="A51" s="60" t="s">
        <v>44</v>
      </c>
      <c r="B51" s="4" t="s">
        <v>216</v>
      </c>
      <c r="C51" s="5"/>
      <c r="D51" s="5"/>
      <c r="E51" s="5"/>
      <c r="F51" s="4"/>
    </row>
    <row r="52" spans="1:6" s="23" customFormat="1" ht="21.6" customHeight="1" x14ac:dyDescent="0.25">
      <c r="A52" s="60"/>
      <c r="B52" s="4" t="s">
        <v>217</v>
      </c>
      <c r="C52" s="5"/>
      <c r="D52" s="5"/>
      <c r="E52" s="5"/>
      <c r="F52" s="4"/>
    </row>
    <row r="53" spans="1:6" s="23" customFormat="1" ht="19.899999999999999" customHeight="1" x14ac:dyDescent="0.25">
      <c r="A53" s="60"/>
      <c r="B53" s="4" t="s">
        <v>218</v>
      </c>
      <c r="C53" s="5"/>
      <c r="D53" s="5"/>
      <c r="E53" s="5"/>
      <c r="F53" s="4"/>
    </row>
    <row r="54" spans="1:6" s="23" customFormat="1" ht="24" customHeight="1" x14ac:dyDescent="0.25">
      <c r="A54" s="60"/>
      <c r="B54" s="4" t="s">
        <v>219</v>
      </c>
      <c r="C54" s="5"/>
      <c r="D54" s="5"/>
      <c r="E54" s="5"/>
      <c r="F54" s="4"/>
    </row>
    <row r="55" spans="1:6" s="23" customFormat="1" ht="19.899999999999999" customHeight="1" x14ac:dyDescent="0.25">
      <c r="A55" s="60"/>
      <c r="B55" s="4" t="s">
        <v>45</v>
      </c>
      <c r="C55" s="5"/>
      <c r="D55" s="5"/>
      <c r="E55" s="5"/>
      <c r="F55" s="4"/>
    </row>
    <row r="56" spans="1:6" s="23" customFormat="1" ht="19.899999999999999" customHeight="1" x14ac:dyDescent="0.25">
      <c r="A56" s="60"/>
      <c r="B56" s="4" t="s">
        <v>46</v>
      </c>
      <c r="C56" s="5"/>
      <c r="D56" s="5"/>
      <c r="E56" s="5"/>
      <c r="F56" s="4"/>
    </row>
    <row r="57" spans="1:6" s="23" customFormat="1" ht="21.6" customHeight="1" x14ac:dyDescent="0.25">
      <c r="A57" s="60"/>
      <c r="B57" s="4" t="s">
        <v>220</v>
      </c>
      <c r="C57" s="5"/>
      <c r="D57" s="5"/>
      <c r="E57" s="5"/>
      <c r="F57" s="4"/>
    </row>
    <row r="58" spans="1:6" s="23" customFormat="1" ht="26.45" customHeight="1" x14ac:dyDescent="0.25">
      <c r="A58" s="60" t="s">
        <v>222</v>
      </c>
      <c r="B58" s="4" t="s">
        <v>47</v>
      </c>
      <c r="C58" s="5"/>
      <c r="D58" s="5"/>
      <c r="E58" s="5"/>
      <c r="F58" s="4"/>
    </row>
    <row r="59" spans="1:6" s="26" customFormat="1" ht="20.45" customHeight="1" x14ac:dyDescent="0.25">
      <c r="A59" s="60"/>
      <c r="B59" s="25" t="s">
        <v>221</v>
      </c>
      <c r="C59" s="28"/>
      <c r="D59" s="28"/>
      <c r="E59" s="28"/>
      <c r="F59" s="25"/>
    </row>
    <row r="60" spans="1:6" s="26" customFormat="1" ht="24.6" customHeight="1" x14ac:dyDescent="0.25">
      <c r="A60" s="60"/>
      <c r="B60" s="25" t="s">
        <v>48</v>
      </c>
      <c r="C60" s="28"/>
      <c r="D60" s="28"/>
      <c r="E60" s="28"/>
      <c r="F60" s="25"/>
    </row>
    <row r="61" spans="1:6" s="23" customFormat="1" ht="27.6" customHeight="1" x14ac:dyDescent="0.25">
      <c r="A61" s="76" t="s">
        <v>49</v>
      </c>
      <c r="B61" s="6" t="s">
        <v>50</v>
      </c>
      <c r="C61" s="5"/>
      <c r="D61" s="5"/>
      <c r="E61" s="5"/>
      <c r="F61" s="4"/>
    </row>
    <row r="62" spans="1:6" s="23" customFormat="1" ht="26.45" customHeight="1" x14ac:dyDescent="0.25">
      <c r="A62" s="77"/>
      <c r="B62" s="6" t="s">
        <v>51</v>
      </c>
      <c r="C62" s="5"/>
      <c r="D62" s="5"/>
      <c r="E62" s="5"/>
      <c r="F62" s="4"/>
    </row>
    <row r="63" spans="1:6" s="23" customFormat="1" ht="23.45" customHeight="1" x14ac:dyDescent="0.25">
      <c r="A63" s="77"/>
      <c r="B63" s="6" t="s">
        <v>52</v>
      </c>
      <c r="C63" s="5"/>
      <c r="D63" s="5"/>
      <c r="E63" s="5"/>
      <c r="F63" s="4"/>
    </row>
    <row r="64" spans="1:6" s="23" customFormat="1" ht="19.149999999999999" customHeight="1" x14ac:dyDescent="0.25">
      <c r="A64" s="60" t="s">
        <v>53</v>
      </c>
      <c r="B64" s="4" t="s">
        <v>223</v>
      </c>
      <c r="C64" s="5"/>
      <c r="D64" s="5"/>
      <c r="E64" s="5"/>
      <c r="F64" s="4"/>
    </row>
    <row r="65" spans="1:6" s="26" customFormat="1" ht="20.45" customHeight="1" x14ac:dyDescent="0.25">
      <c r="A65" s="60"/>
      <c r="B65" s="25" t="s">
        <v>224</v>
      </c>
      <c r="C65" s="28"/>
      <c r="D65" s="28"/>
      <c r="E65" s="28"/>
      <c r="F65" s="25"/>
    </row>
    <row r="66" spans="1:6" s="26" customFormat="1" ht="24" customHeight="1" x14ac:dyDescent="0.25">
      <c r="A66" s="32" t="s">
        <v>54</v>
      </c>
      <c r="B66" s="25" t="s">
        <v>55</v>
      </c>
      <c r="C66" s="28"/>
      <c r="D66" s="28"/>
      <c r="E66" s="28"/>
      <c r="F66" s="25"/>
    </row>
    <row r="67" spans="1:6" s="23" customFormat="1" ht="25.9" customHeight="1" x14ac:dyDescent="0.25">
      <c r="A67" s="19" t="s">
        <v>56</v>
      </c>
      <c r="B67" s="4" t="s">
        <v>225</v>
      </c>
      <c r="C67" s="5"/>
      <c r="D67" s="5"/>
      <c r="E67" s="5"/>
      <c r="F67" s="4"/>
    </row>
    <row r="68" spans="1:6" s="23" customFormat="1" ht="22.9" customHeight="1" x14ac:dyDescent="0.25">
      <c r="A68" s="60" t="s">
        <v>57</v>
      </c>
      <c r="B68" s="6" t="s">
        <v>58</v>
      </c>
      <c r="C68" s="5"/>
      <c r="D68" s="5"/>
      <c r="E68" s="5"/>
      <c r="F68" s="4"/>
    </row>
    <row r="69" spans="1:6" s="23" customFormat="1" ht="22.9" customHeight="1" x14ac:dyDescent="0.25">
      <c r="A69" s="60"/>
      <c r="B69" s="6" t="s">
        <v>59</v>
      </c>
      <c r="C69" s="5"/>
      <c r="D69" s="5"/>
      <c r="E69" s="5"/>
      <c r="F69" s="4"/>
    </row>
    <row r="70" spans="1:6" s="23" customFormat="1" ht="24" customHeight="1" x14ac:dyDescent="0.25">
      <c r="A70" s="60"/>
      <c r="B70" s="6" t="s">
        <v>60</v>
      </c>
      <c r="C70" s="5"/>
      <c r="D70" s="5"/>
      <c r="E70" s="5"/>
      <c r="F70" s="4"/>
    </row>
    <row r="71" spans="1:6" s="23" customFormat="1" ht="24" customHeight="1" x14ac:dyDescent="0.25">
      <c r="A71" s="60"/>
      <c r="B71" s="6" t="s">
        <v>61</v>
      </c>
      <c r="C71" s="5"/>
      <c r="D71" s="5"/>
      <c r="E71" s="5"/>
      <c r="F71" s="4"/>
    </row>
    <row r="72" spans="1:6" s="23" customFormat="1" ht="24.6" customHeight="1" x14ac:dyDescent="0.25">
      <c r="A72" s="60"/>
      <c r="B72" s="6" t="s">
        <v>62</v>
      </c>
      <c r="C72" s="5"/>
      <c r="D72" s="5"/>
      <c r="E72" s="5"/>
      <c r="F72" s="4"/>
    </row>
    <row r="73" spans="1:6" s="23" customFormat="1" ht="27.6" customHeight="1" x14ac:dyDescent="0.25">
      <c r="A73" s="60"/>
      <c r="B73" s="6" t="s">
        <v>63</v>
      </c>
      <c r="C73" s="5"/>
      <c r="D73" s="5"/>
      <c r="E73" s="5"/>
      <c r="F73" s="4"/>
    </row>
    <row r="74" spans="1:6" s="23" customFormat="1" ht="30" customHeight="1" x14ac:dyDescent="0.25">
      <c r="A74" s="60"/>
      <c r="B74" s="6" t="s">
        <v>64</v>
      </c>
      <c r="C74" s="5"/>
      <c r="D74" s="5"/>
      <c r="E74" s="5"/>
      <c r="F74" s="4"/>
    </row>
    <row r="75" spans="1:6" s="23" customFormat="1" ht="30.4" customHeight="1" x14ac:dyDescent="0.25">
      <c r="A75" s="60"/>
      <c r="B75" s="6" t="s">
        <v>65</v>
      </c>
      <c r="C75" s="5"/>
      <c r="D75" s="5"/>
      <c r="E75" s="5"/>
      <c r="F75" s="4"/>
    </row>
    <row r="76" spans="1:6" s="23" customFormat="1" ht="27.6" customHeight="1" x14ac:dyDescent="0.25">
      <c r="A76" s="60"/>
      <c r="B76" s="6" t="s">
        <v>66</v>
      </c>
      <c r="C76" s="5"/>
      <c r="D76" s="5"/>
      <c r="E76" s="5"/>
      <c r="F76" s="4"/>
    </row>
    <row r="77" spans="1:6" s="23" customFormat="1" ht="27.6" customHeight="1" x14ac:dyDescent="0.25">
      <c r="A77" s="60"/>
      <c r="B77" s="6" t="s">
        <v>67</v>
      </c>
      <c r="C77" s="5"/>
      <c r="D77" s="5"/>
      <c r="E77" s="5"/>
      <c r="F77" s="4"/>
    </row>
    <row r="78" spans="1:6" s="23" customFormat="1" ht="28.15" customHeight="1" x14ac:dyDescent="0.25">
      <c r="A78" s="60"/>
      <c r="B78" s="6" t="s">
        <v>68</v>
      </c>
      <c r="C78" s="5"/>
      <c r="D78" s="5"/>
      <c r="E78" s="5"/>
      <c r="F78" s="4"/>
    </row>
    <row r="79" spans="1:6" s="23" customFormat="1" ht="35.450000000000003" customHeight="1" x14ac:dyDescent="0.25">
      <c r="A79" s="60" t="s">
        <v>69</v>
      </c>
      <c r="B79" s="4" t="s">
        <v>70</v>
      </c>
      <c r="C79" s="5"/>
      <c r="D79" s="5"/>
      <c r="E79" s="5"/>
      <c r="F79" s="4"/>
    </row>
    <row r="80" spans="1:6" s="23" customFormat="1" ht="26.45" customHeight="1" x14ac:dyDescent="0.25">
      <c r="A80" s="60"/>
      <c r="B80" s="4" t="s">
        <v>71</v>
      </c>
      <c r="C80" s="5"/>
      <c r="D80" s="5"/>
      <c r="E80" s="5"/>
      <c r="F80" s="4"/>
    </row>
    <row r="81" spans="1:6" s="23" customFormat="1" ht="22.9" customHeight="1" x14ac:dyDescent="0.25">
      <c r="A81" s="60"/>
      <c r="B81" s="4" t="s">
        <v>72</v>
      </c>
      <c r="C81" s="5"/>
      <c r="D81" s="5"/>
      <c r="E81" s="5"/>
      <c r="F81" s="4"/>
    </row>
    <row r="82" spans="1:6" s="23" customFormat="1" ht="21" customHeight="1" x14ac:dyDescent="0.25">
      <c r="A82" s="19" t="s">
        <v>73</v>
      </c>
      <c r="B82" s="4" t="s">
        <v>226</v>
      </c>
      <c r="C82" s="5"/>
      <c r="D82" s="5"/>
      <c r="E82" s="5"/>
      <c r="F82" s="4"/>
    </row>
    <row r="83" spans="1:6" s="23" customFormat="1" ht="23.45" customHeight="1" x14ac:dyDescent="0.25">
      <c r="A83" s="19" t="s">
        <v>74</v>
      </c>
      <c r="B83" s="4" t="s">
        <v>226</v>
      </c>
      <c r="C83" s="5"/>
      <c r="D83" s="5"/>
      <c r="E83" s="5"/>
      <c r="F83" s="4"/>
    </row>
    <row r="84" spans="1:6" s="26" customFormat="1" ht="23.45" customHeight="1" x14ac:dyDescent="0.25">
      <c r="A84" s="32" t="s">
        <v>75</v>
      </c>
      <c r="B84" s="4" t="s">
        <v>226</v>
      </c>
      <c r="C84" s="28"/>
      <c r="D84" s="28"/>
      <c r="E84" s="28"/>
      <c r="F84" s="25"/>
    </row>
    <row r="85" spans="1:6" s="26" customFormat="1" ht="21" customHeight="1" x14ac:dyDescent="0.25">
      <c r="A85" s="32" t="s">
        <v>76</v>
      </c>
      <c r="B85" s="25" t="s">
        <v>228</v>
      </c>
      <c r="C85" s="28"/>
      <c r="D85" s="28"/>
      <c r="E85" s="28"/>
      <c r="F85" s="25"/>
    </row>
    <row r="86" spans="1:6" s="26" customFormat="1" ht="21.6" customHeight="1" x14ac:dyDescent="0.25">
      <c r="A86" s="32" t="s">
        <v>77</v>
      </c>
      <c r="B86" s="25" t="s">
        <v>227</v>
      </c>
      <c r="C86" s="28"/>
      <c r="D86" s="28"/>
      <c r="E86" s="28"/>
      <c r="F86" s="25"/>
    </row>
    <row r="87" spans="1:6" s="26" customFormat="1" ht="24.6" customHeight="1" x14ac:dyDescent="0.25">
      <c r="A87" s="32" t="s">
        <v>78</v>
      </c>
      <c r="B87" s="25" t="s">
        <v>227</v>
      </c>
      <c r="C87" s="28"/>
      <c r="D87" s="28"/>
      <c r="E87" s="28"/>
      <c r="F87" s="25"/>
    </row>
    <row r="88" spans="1:6" s="26" customFormat="1" ht="19.899999999999999" customHeight="1" x14ac:dyDescent="0.25">
      <c r="A88" s="88" t="s">
        <v>79</v>
      </c>
      <c r="B88" s="29" t="s">
        <v>80</v>
      </c>
      <c r="C88" s="28"/>
      <c r="D88" s="28"/>
      <c r="E88" s="28"/>
      <c r="F88" s="25"/>
    </row>
    <row r="89" spans="1:6" s="26" customFormat="1" ht="18" customHeight="1" x14ac:dyDescent="0.25">
      <c r="A89" s="88"/>
      <c r="B89" s="29" t="s">
        <v>81</v>
      </c>
      <c r="C89" s="28"/>
      <c r="D89" s="28"/>
      <c r="E89" s="28"/>
      <c r="F89" s="25"/>
    </row>
    <row r="90" spans="1:6" s="23" customFormat="1" ht="22.15" customHeight="1" x14ac:dyDescent="0.25">
      <c r="A90" s="20" t="s">
        <v>82</v>
      </c>
      <c r="B90" s="6" t="s">
        <v>80</v>
      </c>
      <c r="C90" s="5"/>
      <c r="D90" s="5"/>
      <c r="E90" s="5"/>
      <c r="F90" s="4"/>
    </row>
    <row r="91" spans="1:6" s="23" customFormat="1" ht="25.9" customHeight="1" x14ac:dyDescent="0.25">
      <c r="A91" s="20" t="s">
        <v>204</v>
      </c>
      <c r="B91" s="6" t="s">
        <v>83</v>
      </c>
      <c r="C91" s="5"/>
      <c r="D91" s="5"/>
      <c r="E91" s="5"/>
      <c r="F91" s="4"/>
    </row>
    <row r="92" spans="1:6" s="23" customFormat="1" ht="30.4" customHeight="1" x14ac:dyDescent="0.25">
      <c r="A92" s="60" t="s">
        <v>84</v>
      </c>
      <c r="B92" s="4" t="s">
        <v>229</v>
      </c>
      <c r="C92" s="5"/>
      <c r="D92" s="5"/>
      <c r="E92" s="5"/>
      <c r="F92" s="4"/>
    </row>
    <row r="93" spans="1:6" s="23" customFormat="1" ht="24.6" customHeight="1" x14ac:dyDescent="0.25">
      <c r="A93" s="60"/>
      <c r="B93" s="4" t="s">
        <v>85</v>
      </c>
      <c r="C93" s="5"/>
      <c r="D93" s="5"/>
      <c r="E93" s="5"/>
      <c r="F93" s="4"/>
    </row>
    <row r="94" spans="1:6" s="23" customFormat="1" ht="55.9" customHeight="1" x14ac:dyDescent="0.25">
      <c r="A94" s="19" t="s">
        <v>86</v>
      </c>
      <c r="B94" s="4" t="s">
        <v>87</v>
      </c>
      <c r="C94" s="5"/>
      <c r="D94" s="5"/>
      <c r="E94" s="5"/>
      <c r="F94" s="4"/>
    </row>
    <row r="95" spans="1:6" s="23" customFormat="1" ht="45.6" customHeight="1" x14ac:dyDescent="0.25">
      <c r="A95" s="19" t="s">
        <v>88</v>
      </c>
      <c r="B95" s="4" t="s">
        <v>230</v>
      </c>
      <c r="C95" s="5"/>
      <c r="D95" s="5"/>
      <c r="E95" s="5"/>
      <c r="F95" s="4"/>
    </row>
    <row r="96" spans="1:6" s="23" customFormat="1" ht="26.45" customHeight="1" x14ac:dyDescent="0.25">
      <c r="A96" s="19" t="s">
        <v>89</v>
      </c>
      <c r="B96" s="4" t="s">
        <v>230</v>
      </c>
      <c r="C96" s="5"/>
      <c r="D96" s="5"/>
      <c r="E96" s="5"/>
      <c r="F96" s="4"/>
    </row>
    <row r="97" spans="1:6" s="23" customFormat="1" ht="27" customHeight="1" x14ac:dyDescent="0.25">
      <c r="A97" s="19" t="s">
        <v>90</v>
      </c>
      <c r="B97" s="4" t="s">
        <v>91</v>
      </c>
      <c r="C97" s="5"/>
      <c r="D97" s="5"/>
      <c r="E97" s="5"/>
      <c r="F97" s="4"/>
    </row>
    <row r="98" spans="1:6" s="23" customFormat="1" ht="24.6" customHeight="1" x14ac:dyDescent="0.25">
      <c r="A98" s="19" t="s">
        <v>92</v>
      </c>
      <c r="B98" s="4" t="s">
        <v>231</v>
      </c>
      <c r="C98" s="5"/>
      <c r="D98" s="5"/>
      <c r="E98" s="5"/>
      <c r="F98" s="4"/>
    </row>
    <row r="99" spans="1:6" s="23" customFormat="1" ht="25.9" customHeight="1" x14ac:dyDescent="0.25">
      <c r="A99" s="19" t="s">
        <v>93</v>
      </c>
      <c r="B99" s="4" t="s">
        <v>94</v>
      </c>
      <c r="C99" s="5"/>
      <c r="D99" s="5"/>
      <c r="E99" s="5"/>
      <c r="F99" s="4"/>
    </row>
    <row r="100" spans="1:6" s="3" customFormat="1" x14ac:dyDescent="0.25">
      <c r="A100" s="42" t="s">
        <v>95</v>
      </c>
      <c r="B100" s="43"/>
      <c r="C100" s="7">
        <f>SUM(C5:C99)</f>
        <v>0</v>
      </c>
      <c r="D100" s="7">
        <f>SUM(D5:D99)</f>
        <v>0</v>
      </c>
      <c r="E100" s="7">
        <f>SUM(E5:E99)</f>
        <v>0</v>
      </c>
      <c r="F100" s="24"/>
    </row>
    <row r="101" spans="1:6" s="23" customFormat="1" x14ac:dyDescent="0.25">
      <c r="A101" s="44" t="s">
        <v>96</v>
      </c>
      <c r="B101" s="45"/>
      <c r="C101" s="45"/>
      <c r="D101" s="45"/>
      <c r="E101" s="45"/>
      <c r="F101" s="45"/>
    </row>
    <row r="102" spans="1:6" s="23" customFormat="1" ht="37.15" customHeight="1" x14ac:dyDescent="0.25">
      <c r="A102" s="86" t="s">
        <v>97</v>
      </c>
      <c r="B102" s="87"/>
      <c r="C102" s="5"/>
      <c r="D102" s="5"/>
      <c r="E102" s="5"/>
      <c r="F102" s="4"/>
    </row>
    <row r="103" spans="1:6" s="23" customFormat="1" ht="22.15" customHeight="1" x14ac:dyDescent="0.25">
      <c r="A103" s="82" t="s">
        <v>98</v>
      </c>
      <c r="B103" s="4" t="s">
        <v>99</v>
      </c>
      <c r="C103" s="5"/>
      <c r="D103" s="5"/>
      <c r="E103" s="5"/>
      <c r="F103" s="4"/>
    </row>
    <row r="104" spans="1:6" s="23" customFormat="1" ht="28.9" customHeight="1" x14ac:dyDescent="0.25">
      <c r="A104" s="84"/>
      <c r="B104" s="4" t="s">
        <v>100</v>
      </c>
      <c r="C104" s="5"/>
      <c r="D104" s="5"/>
      <c r="E104" s="5"/>
      <c r="F104" s="4"/>
    </row>
    <row r="105" spans="1:6" s="23" customFormat="1" ht="30.6" customHeight="1" x14ac:dyDescent="0.25">
      <c r="A105" s="19" t="s">
        <v>101</v>
      </c>
      <c r="B105" s="4" t="s">
        <v>232</v>
      </c>
      <c r="C105" s="5"/>
      <c r="D105" s="5"/>
      <c r="E105" s="5"/>
      <c r="F105" s="4"/>
    </row>
    <row r="106" spans="1:6" s="23" customFormat="1" ht="36.4" customHeight="1" x14ac:dyDescent="0.25">
      <c r="A106" s="19" t="s">
        <v>102</v>
      </c>
      <c r="B106" s="4"/>
      <c r="C106" s="5"/>
      <c r="D106" s="5"/>
      <c r="E106" s="5"/>
      <c r="F106" s="4"/>
    </row>
    <row r="107" spans="1:6" s="23" customFormat="1" ht="34.15" customHeight="1" x14ac:dyDescent="0.25">
      <c r="A107" s="19" t="s">
        <v>103</v>
      </c>
      <c r="B107" s="4"/>
      <c r="C107" s="5"/>
      <c r="D107" s="5"/>
      <c r="E107" s="5"/>
      <c r="F107" s="4"/>
    </row>
    <row r="108" spans="1:6" s="23" customFormat="1" ht="45" customHeight="1" x14ac:dyDescent="0.25">
      <c r="A108" s="19" t="s">
        <v>104</v>
      </c>
      <c r="B108" s="4"/>
      <c r="C108" s="5"/>
      <c r="D108" s="5"/>
      <c r="E108" s="5"/>
      <c r="F108" s="4"/>
    </row>
    <row r="109" spans="1:6" s="23" customFormat="1" ht="32.450000000000003" customHeight="1" x14ac:dyDescent="0.25">
      <c r="A109" s="19" t="s">
        <v>105</v>
      </c>
      <c r="B109" s="4"/>
      <c r="C109" s="5"/>
      <c r="D109" s="5"/>
      <c r="E109" s="5"/>
      <c r="F109" s="4"/>
    </row>
    <row r="110" spans="1:6" s="3" customFormat="1" x14ac:dyDescent="0.25">
      <c r="A110" s="42" t="s">
        <v>95</v>
      </c>
      <c r="B110" s="43"/>
      <c r="C110" s="7">
        <f>SUM(C102:C109)</f>
        <v>0</v>
      </c>
      <c r="D110" s="7">
        <f>SUM(D102:D109)</f>
        <v>0</v>
      </c>
      <c r="E110" s="7">
        <f>SUM(E102:E109)</f>
        <v>0</v>
      </c>
      <c r="F110" s="24"/>
    </row>
    <row r="111" spans="1:6" s="23" customFormat="1" x14ac:dyDescent="0.25">
      <c r="A111" s="44" t="s">
        <v>106</v>
      </c>
      <c r="B111" s="45"/>
      <c r="C111" s="45"/>
      <c r="D111" s="45"/>
      <c r="E111" s="45"/>
      <c r="F111" s="45"/>
    </row>
    <row r="112" spans="1:6" s="23" customFormat="1" ht="26.45" customHeight="1" x14ac:dyDescent="0.25">
      <c r="A112" s="19" t="s">
        <v>107</v>
      </c>
      <c r="B112" s="4" t="s">
        <v>108</v>
      </c>
      <c r="C112" s="5"/>
      <c r="D112" s="5"/>
      <c r="E112" s="5"/>
      <c r="F112" s="4"/>
    </row>
    <row r="113" spans="1:6" s="23" customFormat="1" ht="29.45" customHeight="1" x14ac:dyDescent="0.25">
      <c r="A113" s="19" t="s">
        <v>109</v>
      </c>
      <c r="B113" s="4" t="s">
        <v>233</v>
      </c>
      <c r="C113" s="5"/>
      <c r="D113" s="5"/>
      <c r="E113" s="5"/>
      <c r="F113" s="4"/>
    </row>
    <row r="114" spans="1:6" s="23" customFormat="1" ht="33" customHeight="1" x14ac:dyDescent="0.25">
      <c r="A114" s="19" t="s">
        <v>110</v>
      </c>
      <c r="B114" s="4" t="s">
        <v>243</v>
      </c>
      <c r="C114" s="5"/>
      <c r="D114" s="5"/>
      <c r="E114" s="5"/>
      <c r="F114" s="4"/>
    </row>
    <row r="115" spans="1:6" s="3" customFormat="1" x14ac:dyDescent="0.25">
      <c r="A115" s="42" t="s">
        <v>95</v>
      </c>
      <c r="B115" s="43"/>
      <c r="C115" s="7">
        <f>SUM(C112:C114)</f>
        <v>0</v>
      </c>
      <c r="D115" s="7">
        <f>SUM(D112:D114)</f>
        <v>0</v>
      </c>
      <c r="E115" s="7">
        <f>SUM(E112:E114)</f>
        <v>0</v>
      </c>
      <c r="F115" s="24"/>
    </row>
    <row r="116" spans="1:6" s="3" customFormat="1" x14ac:dyDescent="0.25">
      <c r="A116" s="57" t="s">
        <v>111</v>
      </c>
      <c r="B116" s="45"/>
      <c r="C116" s="45"/>
      <c r="D116" s="45"/>
      <c r="E116" s="45"/>
      <c r="F116" s="45"/>
    </row>
    <row r="117" spans="1:6" s="23" customFormat="1" ht="28.15" customHeight="1" x14ac:dyDescent="0.25">
      <c r="A117" s="47" t="s">
        <v>112</v>
      </c>
      <c r="B117" s="4" t="s">
        <v>113</v>
      </c>
      <c r="C117" s="5"/>
      <c r="D117" s="5"/>
      <c r="E117" s="5"/>
      <c r="F117" s="4"/>
    </row>
    <row r="118" spans="1:6" s="23" customFormat="1" ht="23.45" customHeight="1" x14ac:dyDescent="0.25">
      <c r="A118" s="47"/>
      <c r="B118" s="4" t="s">
        <v>114</v>
      </c>
      <c r="C118" s="5"/>
      <c r="D118" s="5"/>
      <c r="E118" s="5"/>
      <c r="F118" s="4"/>
    </row>
    <row r="119" spans="1:6" s="23" customFormat="1" ht="25.15" customHeight="1" x14ac:dyDescent="0.25">
      <c r="A119" s="20" t="s">
        <v>39</v>
      </c>
      <c r="B119" s="6" t="s">
        <v>234</v>
      </c>
      <c r="C119" s="5"/>
      <c r="D119" s="5"/>
      <c r="E119" s="5"/>
      <c r="F119" s="4"/>
    </row>
    <row r="120" spans="1:6" s="23" customFormat="1" ht="37.9" customHeight="1" x14ac:dyDescent="0.25">
      <c r="A120" s="20" t="s">
        <v>115</v>
      </c>
      <c r="B120" s="4" t="s">
        <v>116</v>
      </c>
      <c r="C120" s="5"/>
      <c r="D120" s="5"/>
      <c r="E120" s="5"/>
      <c r="F120" s="4"/>
    </row>
    <row r="121" spans="1:6" s="23" customFormat="1" ht="24" customHeight="1" x14ac:dyDescent="0.25">
      <c r="A121" s="47" t="s">
        <v>117</v>
      </c>
      <c r="B121" s="6" t="s">
        <v>118</v>
      </c>
      <c r="C121" s="5"/>
      <c r="D121" s="5"/>
      <c r="E121" s="5"/>
      <c r="F121" s="4"/>
    </row>
    <row r="122" spans="1:6" s="23" customFormat="1" ht="25.9" customHeight="1" x14ac:dyDescent="0.25">
      <c r="A122" s="47"/>
      <c r="B122" s="6" t="s">
        <v>119</v>
      </c>
      <c r="C122" s="5"/>
      <c r="D122" s="5"/>
      <c r="E122" s="5"/>
      <c r="F122" s="4"/>
    </row>
    <row r="123" spans="1:6" s="23" customFormat="1" ht="27.6" customHeight="1" x14ac:dyDescent="0.25">
      <c r="A123" s="47"/>
      <c r="B123" s="6" t="s">
        <v>120</v>
      </c>
      <c r="C123" s="5"/>
      <c r="D123" s="5"/>
      <c r="E123" s="5"/>
      <c r="F123" s="4"/>
    </row>
    <row r="124" spans="1:6" s="23" customFormat="1" ht="29.45" customHeight="1" x14ac:dyDescent="0.25">
      <c r="A124" s="47"/>
      <c r="B124" s="6" t="s">
        <v>121</v>
      </c>
      <c r="C124" s="5"/>
      <c r="D124" s="5"/>
      <c r="E124" s="5"/>
      <c r="F124" s="4"/>
    </row>
    <row r="125" spans="1:6" s="26" customFormat="1" ht="49.9" customHeight="1" x14ac:dyDescent="0.25">
      <c r="A125" s="33" t="s">
        <v>196</v>
      </c>
      <c r="B125" s="25" t="s">
        <v>235</v>
      </c>
      <c r="C125" s="28"/>
      <c r="D125" s="28"/>
      <c r="E125" s="28"/>
      <c r="F125" s="25"/>
    </row>
    <row r="126" spans="1:6" s="26" customFormat="1" ht="30.6" customHeight="1" x14ac:dyDescent="0.25">
      <c r="A126" s="89" t="s">
        <v>122</v>
      </c>
      <c r="B126" s="29" t="s">
        <v>123</v>
      </c>
      <c r="C126" s="28"/>
      <c r="D126" s="28"/>
      <c r="E126" s="28"/>
      <c r="F126" s="25"/>
    </row>
    <row r="127" spans="1:6" s="26" customFormat="1" ht="26.45" customHeight="1" x14ac:dyDescent="0.25">
      <c r="A127" s="90"/>
      <c r="B127" s="25" t="s">
        <v>124</v>
      </c>
      <c r="C127" s="28"/>
      <c r="D127" s="28"/>
      <c r="E127" s="28"/>
      <c r="F127" s="25"/>
    </row>
    <row r="128" spans="1:6" s="26" customFormat="1" ht="25.15" customHeight="1" x14ac:dyDescent="0.25">
      <c r="A128" s="90"/>
      <c r="B128" s="25" t="s">
        <v>125</v>
      </c>
      <c r="C128" s="28"/>
      <c r="D128" s="28"/>
      <c r="E128" s="28"/>
      <c r="F128" s="25"/>
    </row>
    <row r="129" spans="1:6" s="26" customFormat="1" ht="27" customHeight="1" x14ac:dyDescent="0.25">
      <c r="A129" s="91"/>
      <c r="B129" s="25" t="s">
        <v>126</v>
      </c>
      <c r="C129" s="28"/>
      <c r="D129" s="28"/>
      <c r="E129" s="28"/>
      <c r="F129" s="25"/>
    </row>
    <row r="130" spans="1:6" s="26" customFormat="1" ht="23.45" customHeight="1" x14ac:dyDescent="0.25">
      <c r="A130" s="33" t="s">
        <v>127</v>
      </c>
      <c r="B130" s="25" t="s">
        <v>128</v>
      </c>
      <c r="C130" s="28"/>
      <c r="D130" s="28"/>
      <c r="E130" s="28"/>
      <c r="F130" s="25"/>
    </row>
    <row r="131" spans="1:6" s="26" customFormat="1" ht="27.6" customHeight="1" x14ac:dyDescent="0.25">
      <c r="A131" s="33" t="s">
        <v>129</v>
      </c>
      <c r="B131" s="25" t="s">
        <v>195</v>
      </c>
      <c r="C131" s="28"/>
      <c r="D131" s="28"/>
      <c r="E131" s="28"/>
      <c r="F131" s="25"/>
    </row>
    <row r="132" spans="1:6" s="26" customFormat="1" ht="26.45" customHeight="1" x14ac:dyDescent="0.25">
      <c r="A132" s="88" t="s">
        <v>130</v>
      </c>
      <c r="B132" s="29" t="s">
        <v>123</v>
      </c>
      <c r="C132" s="28"/>
      <c r="D132" s="28"/>
      <c r="E132" s="28"/>
      <c r="F132" s="25"/>
    </row>
    <row r="133" spans="1:6" s="26" customFormat="1" ht="27" customHeight="1" x14ac:dyDescent="0.25">
      <c r="A133" s="88"/>
      <c r="B133" s="25" t="s">
        <v>124</v>
      </c>
      <c r="C133" s="28"/>
      <c r="D133" s="28"/>
      <c r="E133" s="28"/>
      <c r="F133" s="25"/>
    </row>
    <row r="134" spans="1:6" s="26" customFormat="1" ht="26.45" customHeight="1" x14ac:dyDescent="0.25">
      <c r="A134" s="88"/>
      <c r="B134" s="25" t="s">
        <v>125</v>
      </c>
      <c r="C134" s="28"/>
      <c r="D134" s="28"/>
      <c r="E134" s="28"/>
      <c r="F134" s="25"/>
    </row>
    <row r="135" spans="1:6" s="26" customFormat="1" ht="33.4" customHeight="1" x14ac:dyDescent="0.25">
      <c r="A135" s="48" t="s">
        <v>131</v>
      </c>
      <c r="B135" s="29" t="s">
        <v>236</v>
      </c>
      <c r="C135" s="28"/>
      <c r="D135" s="28"/>
      <c r="E135" s="28"/>
      <c r="F135" s="25"/>
    </row>
    <row r="136" spans="1:6" s="26" customFormat="1" ht="22.9" customHeight="1" x14ac:dyDescent="0.25">
      <c r="A136" s="49"/>
      <c r="B136" s="29" t="s">
        <v>132</v>
      </c>
      <c r="C136" s="28"/>
      <c r="D136" s="28"/>
      <c r="E136" s="28"/>
      <c r="F136" s="25"/>
    </row>
    <row r="137" spans="1:6" s="26" customFormat="1" ht="27.6" customHeight="1" x14ac:dyDescent="0.25">
      <c r="A137" s="49"/>
      <c r="B137" s="29" t="s">
        <v>133</v>
      </c>
      <c r="C137" s="28"/>
      <c r="D137" s="28"/>
      <c r="E137" s="28"/>
      <c r="F137" s="25"/>
    </row>
    <row r="138" spans="1:6" s="26" customFormat="1" ht="26.45" customHeight="1" x14ac:dyDescent="0.25">
      <c r="A138" s="49"/>
      <c r="B138" s="29" t="s">
        <v>134</v>
      </c>
      <c r="C138" s="28"/>
      <c r="D138" s="28"/>
      <c r="E138" s="28"/>
      <c r="F138" s="25"/>
    </row>
    <row r="139" spans="1:6" s="26" customFormat="1" ht="28.15" customHeight="1" x14ac:dyDescent="0.25">
      <c r="A139" s="49"/>
      <c r="B139" s="29" t="s">
        <v>135</v>
      </c>
      <c r="C139" s="28"/>
      <c r="D139" s="28"/>
      <c r="E139" s="28"/>
      <c r="F139" s="25"/>
    </row>
    <row r="140" spans="1:6" s="26" customFormat="1" ht="23.45" customHeight="1" x14ac:dyDescent="0.25">
      <c r="A140" s="50"/>
      <c r="B140" s="29" t="s">
        <v>136</v>
      </c>
      <c r="C140" s="28"/>
      <c r="D140" s="28"/>
      <c r="E140" s="28"/>
      <c r="F140" s="25"/>
    </row>
    <row r="141" spans="1:6" s="26" customFormat="1" ht="23.45" customHeight="1" x14ac:dyDescent="0.25">
      <c r="A141" s="51" t="s">
        <v>137</v>
      </c>
      <c r="B141" s="29" t="s">
        <v>138</v>
      </c>
      <c r="C141" s="28"/>
      <c r="D141" s="28"/>
      <c r="E141" s="28"/>
      <c r="F141" s="25"/>
    </row>
    <row r="142" spans="1:6" s="26" customFormat="1" ht="24.6" customHeight="1" x14ac:dyDescent="0.25">
      <c r="A142" s="52"/>
      <c r="B142" s="29" t="s">
        <v>237</v>
      </c>
      <c r="C142" s="28"/>
      <c r="D142" s="28"/>
      <c r="E142" s="28"/>
      <c r="F142" s="25"/>
    </row>
    <row r="143" spans="1:6" s="26" customFormat="1" ht="25.9" customHeight="1" x14ac:dyDescent="0.25">
      <c r="A143" s="53"/>
      <c r="B143" s="29" t="s">
        <v>139</v>
      </c>
      <c r="C143" s="28"/>
      <c r="D143" s="28"/>
      <c r="E143" s="28"/>
      <c r="F143" s="25"/>
    </row>
    <row r="144" spans="1:6" s="26" customFormat="1" ht="23.45" customHeight="1" x14ac:dyDescent="0.25">
      <c r="A144" s="54" t="s">
        <v>140</v>
      </c>
      <c r="B144" s="29" t="s">
        <v>141</v>
      </c>
      <c r="C144" s="28"/>
      <c r="D144" s="28"/>
      <c r="E144" s="28"/>
      <c r="F144" s="25"/>
    </row>
    <row r="145" spans="1:6" s="26" customFormat="1" ht="25.9" customHeight="1" x14ac:dyDescent="0.25">
      <c r="A145" s="55"/>
      <c r="B145" s="29" t="s">
        <v>142</v>
      </c>
      <c r="C145" s="34"/>
      <c r="D145" s="28"/>
      <c r="E145" s="28"/>
      <c r="F145" s="25"/>
    </row>
    <row r="146" spans="1:6" s="26" customFormat="1" ht="25.9" customHeight="1" x14ac:dyDescent="0.25">
      <c r="A146" s="56"/>
      <c r="B146" s="29" t="s">
        <v>143</v>
      </c>
      <c r="C146" s="34"/>
      <c r="D146" s="28"/>
      <c r="E146" s="28"/>
      <c r="F146" s="25"/>
    </row>
    <row r="147" spans="1:6" s="3" customFormat="1" x14ac:dyDescent="0.25">
      <c r="A147" s="42" t="s">
        <v>95</v>
      </c>
      <c r="B147" s="46"/>
      <c r="C147" s="7">
        <f>SUM(C117:C146)</f>
        <v>0</v>
      </c>
      <c r="D147" s="7">
        <f>SUM(D117:D146)</f>
        <v>0</v>
      </c>
      <c r="E147" s="7">
        <f>SUM(E117:E146)</f>
        <v>0</v>
      </c>
      <c r="F147" s="24"/>
    </row>
    <row r="148" spans="1:6" s="3" customFormat="1" x14ac:dyDescent="0.25">
      <c r="A148" s="57" t="s">
        <v>144</v>
      </c>
      <c r="B148" s="45"/>
      <c r="C148" s="45"/>
      <c r="D148" s="45"/>
      <c r="E148" s="45"/>
      <c r="F148" s="45"/>
    </row>
    <row r="149" spans="1:6" s="23" customFormat="1" ht="34.9" customHeight="1" x14ac:dyDescent="0.25">
      <c r="A149" s="19" t="s">
        <v>145</v>
      </c>
      <c r="B149" s="6"/>
      <c r="C149" s="5"/>
      <c r="D149" s="5"/>
      <c r="E149" s="5"/>
      <c r="F149" s="4"/>
    </row>
    <row r="150" spans="1:6" s="23" customFormat="1" ht="27" customHeight="1" x14ac:dyDescent="0.25">
      <c r="A150" s="20" t="s">
        <v>146</v>
      </c>
      <c r="B150" s="6"/>
      <c r="C150" s="5"/>
      <c r="D150" s="5"/>
      <c r="E150" s="5"/>
      <c r="F150" s="4"/>
    </row>
    <row r="151" spans="1:6" s="23" customFormat="1" ht="30" customHeight="1" x14ac:dyDescent="0.25">
      <c r="A151" s="19" t="s">
        <v>147</v>
      </c>
      <c r="B151" s="6"/>
      <c r="C151" s="5"/>
      <c r="D151" s="5"/>
      <c r="E151" s="5"/>
      <c r="F151" s="4"/>
    </row>
    <row r="152" spans="1:6" s="23" customFormat="1" ht="29.45" customHeight="1" x14ac:dyDescent="0.25">
      <c r="A152" s="47" t="s">
        <v>148</v>
      </c>
      <c r="B152" s="6" t="s">
        <v>238</v>
      </c>
      <c r="C152" s="5"/>
      <c r="D152" s="5"/>
      <c r="E152" s="5"/>
      <c r="F152" s="4"/>
    </row>
    <row r="153" spans="1:6" s="23" customFormat="1" ht="25.9" customHeight="1" x14ac:dyDescent="0.25">
      <c r="A153" s="47"/>
      <c r="B153" s="6" t="s">
        <v>149</v>
      </c>
      <c r="C153" s="5"/>
      <c r="D153" s="5"/>
      <c r="E153" s="5"/>
      <c r="F153" s="4"/>
    </row>
    <row r="154" spans="1:6" s="23" customFormat="1" ht="29.45" customHeight="1" x14ac:dyDescent="0.25">
      <c r="A154" s="47"/>
      <c r="B154" s="6" t="s">
        <v>150</v>
      </c>
      <c r="C154" s="5"/>
      <c r="D154" s="5"/>
      <c r="E154" s="5"/>
      <c r="F154" s="4"/>
    </row>
    <row r="155" spans="1:6" s="23" customFormat="1" ht="23.65" customHeight="1" x14ac:dyDescent="0.25">
      <c r="A155" s="47" t="s">
        <v>151</v>
      </c>
      <c r="B155" s="6" t="s">
        <v>238</v>
      </c>
      <c r="C155" s="5"/>
      <c r="D155" s="5"/>
      <c r="E155" s="5"/>
      <c r="F155" s="4"/>
    </row>
    <row r="156" spans="1:6" s="23" customFormat="1" ht="24" customHeight="1" x14ac:dyDescent="0.25">
      <c r="A156" s="47"/>
      <c r="B156" s="6" t="s">
        <v>149</v>
      </c>
      <c r="C156" s="5"/>
      <c r="D156" s="5"/>
      <c r="E156" s="5"/>
      <c r="F156" s="4"/>
    </row>
    <row r="157" spans="1:6" s="23" customFormat="1" ht="25.9" customHeight="1" x14ac:dyDescent="0.25">
      <c r="A157" s="47"/>
      <c r="B157" s="6" t="s">
        <v>150</v>
      </c>
      <c r="C157" s="5"/>
      <c r="D157" s="5"/>
      <c r="E157" s="5"/>
      <c r="F157" s="4"/>
    </row>
    <row r="158" spans="1:6" s="23" customFormat="1" ht="37.15" customHeight="1" x14ac:dyDescent="0.25">
      <c r="A158" s="19" t="s">
        <v>152</v>
      </c>
      <c r="B158" s="6" t="s">
        <v>239</v>
      </c>
      <c r="C158" s="5"/>
      <c r="D158" s="5"/>
      <c r="E158" s="5"/>
      <c r="F158" s="4"/>
    </row>
    <row r="159" spans="1:6" s="23" customFormat="1" ht="26.45" customHeight="1" x14ac:dyDescent="0.25">
      <c r="A159" s="19" t="s">
        <v>153</v>
      </c>
      <c r="B159" s="6" t="s">
        <v>240</v>
      </c>
      <c r="C159" s="5"/>
      <c r="D159" s="5"/>
      <c r="E159" s="5"/>
      <c r="F159" s="4"/>
    </row>
    <row r="160" spans="1:6" s="23" customFormat="1" ht="33.6" customHeight="1" x14ac:dyDescent="0.25">
      <c r="A160" s="19" t="s">
        <v>27</v>
      </c>
      <c r="B160" s="6" t="s">
        <v>154</v>
      </c>
      <c r="C160" s="5"/>
      <c r="D160" s="5"/>
      <c r="E160" s="5"/>
      <c r="F160" s="4"/>
    </row>
    <row r="161" spans="1:6" s="23" customFormat="1" ht="26.45" customHeight="1" x14ac:dyDescent="0.25">
      <c r="A161" s="19" t="s">
        <v>155</v>
      </c>
      <c r="B161" s="6" t="s">
        <v>156</v>
      </c>
      <c r="C161" s="5"/>
      <c r="D161" s="5"/>
      <c r="E161" s="5"/>
      <c r="F161" s="4"/>
    </row>
    <row r="162" spans="1:6" s="23" customFormat="1" ht="28.5" x14ac:dyDescent="0.25">
      <c r="A162" s="19" t="s">
        <v>157</v>
      </c>
      <c r="B162" s="6" t="s">
        <v>156</v>
      </c>
      <c r="C162" s="5"/>
      <c r="D162" s="5"/>
      <c r="E162" s="5"/>
      <c r="F162" s="4"/>
    </row>
    <row r="163" spans="1:6" s="23" customFormat="1" ht="34.9" customHeight="1" x14ac:dyDescent="0.25">
      <c r="A163" s="19" t="s">
        <v>158</v>
      </c>
      <c r="B163" s="6" t="s">
        <v>159</v>
      </c>
      <c r="C163" s="5"/>
      <c r="D163" s="5"/>
      <c r="E163" s="5"/>
      <c r="F163" s="4"/>
    </row>
    <row r="164" spans="1:6" s="3" customFormat="1" x14ac:dyDescent="0.25">
      <c r="A164" s="42" t="s">
        <v>95</v>
      </c>
      <c r="B164" s="43"/>
      <c r="C164" s="7">
        <f>SUM(C149:C163)</f>
        <v>0</v>
      </c>
      <c r="D164" s="15">
        <f>SUM(D149:D163)</f>
        <v>0</v>
      </c>
      <c r="E164" s="15">
        <f>SUM(E149:E163)</f>
        <v>0</v>
      </c>
      <c r="F164" s="24"/>
    </row>
    <row r="165" spans="1:6" s="3" customFormat="1" x14ac:dyDescent="0.25">
      <c r="A165" s="57" t="s">
        <v>160</v>
      </c>
      <c r="B165" s="45"/>
      <c r="C165" s="45"/>
      <c r="D165" s="45"/>
      <c r="E165" s="45"/>
      <c r="F165" s="45"/>
    </row>
    <row r="166" spans="1:6" s="23" customFormat="1" ht="31.9" customHeight="1" x14ac:dyDescent="0.25">
      <c r="A166" s="19" t="s">
        <v>161</v>
      </c>
      <c r="B166" s="4"/>
      <c r="C166" s="5"/>
      <c r="D166" s="5"/>
      <c r="E166" s="5"/>
      <c r="F166" s="4"/>
    </row>
    <row r="167" spans="1:6" s="23" customFormat="1" ht="26.45" customHeight="1" x14ac:dyDescent="0.25">
      <c r="A167" s="19" t="s">
        <v>162</v>
      </c>
      <c r="B167" s="4"/>
      <c r="C167" s="5"/>
      <c r="D167" s="5"/>
      <c r="E167" s="5"/>
      <c r="F167" s="4"/>
    </row>
    <row r="168" spans="1:6" s="23" customFormat="1" ht="22.9" customHeight="1" x14ac:dyDescent="0.25">
      <c r="A168" s="19" t="s">
        <v>163</v>
      </c>
      <c r="B168" s="4"/>
      <c r="C168" s="5"/>
      <c r="D168" s="5"/>
      <c r="E168" s="5"/>
      <c r="F168" s="4"/>
    </row>
    <row r="169" spans="1:6" s="23" customFormat="1" ht="23.45" customHeight="1" x14ac:dyDescent="0.25">
      <c r="A169" s="19" t="s">
        <v>164</v>
      </c>
      <c r="B169" s="4"/>
      <c r="C169" s="5"/>
      <c r="D169" s="5"/>
      <c r="E169" s="5"/>
      <c r="F169" s="4"/>
    </row>
    <row r="170" spans="1:6" s="23" customFormat="1" ht="24.6" customHeight="1" x14ac:dyDescent="0.25">
      <c r="A170" s="60" t="s">
        <v>165</v>
      </c>
      <c r="B170" s="4" t="s">
        <v>166</v>
      </c>
      <c r="C170" s="5"/>
      <c r="D170" s="5"/>
      <c r="E170" s="5"/>
      <c r="F170" s="4"/>
    </row>
    <row r="171" spans="1:6" s="23" customFormat="1" ht="25.15" customHeight="1" x14ac:dyDescent="0.25">
      <c r="A171" s="60"/>
      <c r="B171" s="4" t="s">
        <v>167</v>
      </c>
      <c r="C171" s="5"/>
      <c r="D171" s="5"/>
      <c r="E171" s="5"/>
      <c r="F171" s="4"/>
    </row>
    <row r="172" spans="1:6" s="23" customFormat="1" ht="24.6" customHeight="1" x14ac:dyDescent="0.25">
      <c r="A172" s="60" t="s">
        <v>168</v>
      </c>
      <c r="B172" s="4" t="s">
        <v>241</v>
      </c>
      <c r="C172" s="5"/>
      <c r="D172" s="5"/>
      <c r="E172" s="5"/>
      <c r="F172" s="4"/>
    </row>
    <row r="173" spans="1:6" s="23" customFormat="1" ht="24.6" customHeight="1" x14ac:dyDescent="0.25">
      <c r="A173" s="60"/>
      <c r="B173" s="4" t="s">
        <v>242</v>
      </c>
      <c r="C173" s="5"/>
      <c r="D173" s="5"/>
      <c r="E173" s="5"/>
      <c r="F173" s="4"/>
    </row>
    <row r="174" spans="1:6" s="23" customFormat="1" ht="22.15" customHeight="1" x14ac:dyDescent="0.25">
      <c r="A174" s="19" t="s">
        <v>169</v>
      </c>
      <c r="B174" s="4" t="s">
        <v>227</v>
      </c>
      <c r="C174" s="5"/>
      <c r="D174" s="5"/>
      <c r="E174" s="5"/>
      <c r="F174" s="4"/>
    </row>
    <row r="175" spans="1:6" s="23" customFormat="1" ht="28.5" x14ac:dyDescent="0.25">
      <c r="A175" s="19" t="s">
        <v>170</v>
      </c>
      <c r="B175" s="4" t="s">
        <v>227</v>
      </c>
      <c r="C175" s="5"/>
      <c r="D175" s="5"/>
      <c r="E175" s="5"/>
      <c r="F175" s="4"/>
    </row>
    <row r="176" spans="1:6" s="3" customFormat="1" x14ac:dyDescent="0.25">
      <c r="A176" s="42" t="s">
        <v>95</v>
      </c>
      <c r="B176" s="43"/>
      <c r="C176" s="7">
        <f>SUM(C166:C175)</f>
        <v>0</v>
      </c>
      <c r="D176" s="7">
        <f>SUM(D166:D175)</f>
        <v>0</v>
      </c>
      <c r="E176" s="7">
        <f>SUM(E166:E175)</f>
        <v>0</v>
      </c>
      <c r="F176" s="24"/>
    </row>
    <row r="177" spans="1:6" s="3" customFormat="1" x14ac:dyDescent="0.25">
      <c r="A177" s="58" t="s">
        <v>171</v>
      </c>
      <c r="B177" s="59"/>
      <c r="C177" s="59"/>
      <c r="D177" s="59"/>
      <c r="E177" s="59"/>
      <c r="F177" s="59"/>
    </row>
    <row r="178" spans="1:6" s="26" customFormat="1" ht="25.9" customHeight="1" x14ac:dyDescent="0.25">
      <c r="A178" s="32" t="s">
        <v>86</v>
      </c>
      <c r="B178" s="25" t="s">
        <v>172</v>
      </c>
      <c r="C178" s="28"/>
      <c r="D178" s="28"/>
      <c r="E178" s="28"/>
      <c r="F178" s="25"/>
    </row>
    <row r="179" spans="1:6" s="26" customFormat="1" ht="26.45" customHeight="1" x14ac:dyDescent="0.25">
      <c r="A179" s="32" t="s">
        <v>173</v>
      </c>
      <c r="B179" s="25" t="s">
        <v>174</v>
      </c>
      <c r="C179" s="28"/>
      <c r="D179" s="28"/>
      <c r="E179" s="28"/>
      <c r="F179" s="25"/>
    </row>
    <row r="180" spans="1:6" s="26" customFormat="1" ht="24" customHeight="1" x14ac:dyDescent="0.25">
      <c r="A180" s="32" t="s">
        <v>175</v>
      </c>
      <c r="B180" s="25" t="s">
        <v>176</v>
      </c>
      <c r="C180" s="28"/>
      <c r="D180" s="28"/>
      <c r="E180" s="28"/>
      <c r="F180" s="25"/>
    </row>
    <row r="181" spans="1:6" s="26" customFormat="1" ht="25.15" customHeight="1" x14ac:dyDescent="0.25">
      <c r="A181" s="32" t="s">
        <v>177</v>
      </c>
      <c r="B181" s="25" t="s">
        <v>178</v>
      </c>
      <c r="C181" s="28"/>
      <c r="D181" s="28"/>
      <c r="E181" s="28"/>
      <c r="F181" s="25"/>
    </row>
    <row r="182" spans="1:6" s="14" customFormat="1" x14ac:dyDescent="0.25">
      <c r="A182" s="92" t="s">
        <v>95</v>
      </c>
      <c r="B182" s="93"/>
      <c r="C182" s="15">
        <f>SUM(C178:C181)</f>
        <v>0</v>
      </c>
      <c r="D182" s="15">
        <f>SUM(D178:D181)</f>
        <v>0</v>
      </c>
      <c r="E182" s="15">
        <f>SUM(E178:E181)</f>
        <v>0</v>
      </c>
      <c r="F182" s="13"/>
    </row>
    <row r="183" spans="1:6" s="3" customFormat="1" x14ac:dyDescent="0.25">
      <c r="A183" s="57" t="s">
        <v>179</v>
      </c>
      <c r="B183" s="45"/>
      <c r="C183" s="45"/>
      <c r="D183" s="45"/>
      <c r="E183" s="45"/>
      <c r="F183" s="45"/>
    </row>
    <row r="184" spans="1:6" s="26" customFormat="1" ht="24" customHeight="1" x14ac:dyDescent="0.25">
      <c r="A184" s="32" t="s">
        <v>180</v>
      </c>
      <c r="B184" s="25"/>
      <c r="C184" s="28"/>
      <c r="D184" s="28"/>
      <c r="E184" s="28"/>
      <c r="F184" s="25"/>
    </row>
    <row r="185" spans="1:6" s="26" customFormat="1" ht="22.9" customHeight="1" x14ac:dyDescent="0.25">
      <c r="A185" s="32" t="s">
        <v>181</v>
      </c>
      <c r="B185" s="25"/>
      <c r="C185" s="28"/>
      <c r="D185" s="28"/>
      <c r="E185" s="28"/>
      <c r="F185" s="25"/>
    </row>
    <row r="186" spans="1:6" s="23" customFormat="1" ht="35.450000000000003" customHeight="1" x14ac:dyDescent="0.25">
      <c r="A186" s="19" t="s">
        <v>244</v>
      </c>
      <c r="B186" s="4" t="s">
        <v>245</v>
      </c>
      <c r="C186" s="5"/>
      <c r="D186" s="5"/>
      <c r="E186" s="5"/>
      <c r="F186" s="4"/>
    </row>
    <row r="187" spans="1:6" s="3" customFormat="1" x14ac:dyDescent="0.25">
      <c r="A187" s="42" t="s">
        <v>95</v>
      </c>
      <c r="B187" s="43"/>
      <c r="C187" s="7">
        <f>SUM(C184:C186)</f>
        <v>0</v>
      </c>
      <c r="D187" s="7">
        <f>SUM(D184:D186)</f>
        <v>0</v>
      </c>
      <c r="E187" s="7">
        <f>SUM(E184:E186)</f>
        <v>0</v>
      </c>
      <c r="F187" s="24"/>
    </row>
    <row r="188" spans="1:6" s="3" customFormat="1" ht="40.5" customHeight="1" x14ac:dyDescent="0.25">
      <c r="A188" s="57" t="s">
        <v>182</v>
      </c>
      <c r="B188" s="45"/>
      <c r="C188" s="45"/>
      <c r="D188" s="45"/>
      <c r="E188" s="45"/>
      <c r="F188" s="45"/>
    </row>
    <row r="189" spans="1:6" s="23" customFormat="1" ht="34.9" customHeight="1" x14ac:dyDescent="0.25">
      <c r="A189" s="60" t="s">
        <v>183</v>
      </c>
      <c r="B189" s="4" t="s">
        <v>184</v>
      </c>
      <c r="C189" s="5"/>
      <c r="D189" s="5"/>
      <c r="E189" s="5"/>
      <c r="F189" s="4"/>
    </row>
    <row r="190" spans="1:6" s="23" customFormat="1" ht="22.9" customHeight="1" x14ac:dyDescent="0.25">
      <c r="A190" s="60"/>
      <c r="B190" s="4" t="s">
        <v>185</v>
      </c>
      <c r="C190" s="5"/>
      <c r="D190" s="5"/>
      <c r="E190" s="5"/>
      <c r="F190" s="4"/>
    </row>
    <row r="191" spans="1:6" s="26" customFormat="1" ht="22.9" customHeight="1" x14ac:dyDescent="0.25">
      <c r="A191" s="60"/>
      <c r="B191" s="25" t="s">
        <v>186</v>
      </c>
      <c r="C191" s="28"/>
      <c r="D191" s="28"/>
      <c r="E191" s="28"/>
      <c r="F191" s="25"/>
    </row>
    <row r="192" spans="1:6" s="26" customFormat="1" ht="20.45" customHeight="1" x14ac:dyDescent="0.25">
      <c r="A192" s="32" t="s">
        <v>187</v>
      </c>
      <c r="B192" s="25" t="s">
        <v>188</v>
      </c>
      <c r="C192" s="28"/>
      <c r="D192" s="28"/>
      <c r="E192" s="28"/>
      <c r="F192" s="25"/>
    </row>
    <row r="193" spans="1:6" s="26" customFormat="1" ht="22.9" customHeight="1" x14ac:dyDescent="0.25">
      <c r="A193" s="71" t="s">
        <v>189</v>
      </c>
      <c r="B193" s="25" t="s">
        <v>246</v>
      </c>
      <c r="C193" s="28"/>
      <c r="D193" s="28"/>
      <c r="E193" s="28"/>
      <c r="F193" s="25"/>
    </row>
    <row r="194" spans="1:6" s="26" customFormat="1" ht="19.149999999999999" customHeight="1" x14ac:dyDescent="0.25">
      <c r="A194" s="71"/>
      <c r="B194" s="25" t="s">
        <v>247</v>
      </c>
      <c r="C194" s="28"/>
      <c r="D194" s="28"/>
      <c r="E194" s="28"/>
      <c r="F194" s="25"/>
    </row>
    <row r="195" spans="1:6" s="26" customFormat="1" ht="19.899999999999999" customHeight="1" x14ac:dyDescent="0.25">
      <c r="A195" s="71"/>
      <c r="B195" s="25" t="s">
        <v>190</v>
      </c>
      <c r="C195" s="28"/>
      <c r="D195" s="28"/>
      <c r="E195" s="28"/>
      <c r="F195" s="25"/>
    </row>
    <row r="196" spans="1:6" s="26" customFormat="1" ht="20.45" customHeight="1" x14ac:dyDescent="0.25">
      <c r="A196" s="71" t="s">
        <v>191</v>
      </c>
      <c r="B196" s="25" t="s">
        <v>192</v>
      </c>
      <c r="C196" s="28"/>
      <c r="D196" s="28"/>
      <c r="E196" s="28"/>
      <c r="F196" s="25"/>
    </row>
    <row r="197" spans="1:6" s="26" customFormat="1" ht="20.45" customHeight="1" x14ac:dyDescent="0.25">
      <c r="A197" s="71"/>
      <c r="B197" s="25" t="s">
        <v>248</v>
      </c>
      <c r="C197" s="28"/>
      <c r="D197" s="28"/>
      <c r="E197" s="28"/>
      <c r="F197" s="25"/>
    </row>
    <row r="198" spans="1:6" s="26" customFormat="1" ht="22.9" customHeight="1" x14ac:dyDescent="0.25">
      <c r="A198" s="71"/>
      <c r="B198" s="25" t="s">
        <v>193</v>
      </c>
      <c r="C198" s="35"/>
      <c r="D198" s="35"/>
      <c r="E198" s="35"/>
      <c r="F198" s="25"/>
    </row>
    <row r="199" spans="1:6" s="3" customFormat="1" ht="15" thickBot="1" x14ac:dyDescent="0.3">
      <c r="A199" s="70" t="s">
        <v>95</v>
      </c>
      <c r="B199" s="70"/>
      <c r="C199" s="9">
        <f>SUM(C189:C198)</f>
        <v>0</v>
      </c>
      <c r="D199" s="9">
        <f>SUM(D189:D198)</f>
        <v>0</v>
      </c>
      <c r="E199" s="9">
        <f>SUM(E189:E198)</f>
        <v>0</v>
      </c>
      <c r="F199" s="36"/>
    </row>
    <row r="200" spans="1:6" s="3" customFormat="1" x14ac:dyDescent="0.25">
      <c r="A200" s="68" t="s">
        <v>249</v>
      </c>
      <c r="B200" s="69"/>
      <c r="C200" s="40">
        <f>C199+C187+C182+C176+C164+C147+C115+C110+C100</f>
        <v>0</v>
      </c>
      <c r="D200" s="40"/>
      <c r="E200" s="40"/>
      <c r="F200" s="41"/>
    </row>
    <row r="201" spans="1:6" s="3" customFormat="1" x14ac:dyDescent="0.25">
      <c r="A201" s="64" t="s">
        <v>250</v>
      </c>
      <c r="B201" s="65"/>
      <c r="C201" s="7"/>
      <c r="D201" s="15"/>
      <c r="E201" s="15"/>
      <c r="F201" s="37"/>
    </row>
    <row r="202" spans="1:6" s="23" customFormat="1" ht="15" thickBot="1" x14ac:dyDescent="0.3">
      <c r="A202" s="66" t="s">
        <v>194</v>
      </c>
      <c r="B202" s="67"/>
      <c r="C202" s="61">
        <f>C201+D201+E201</f>
        <v>0</v>
      </c>
      <c r="D202" s="62"/>
      <c r="E202" s="63"/>
      <c r="F202" s="38"/>
    </row>
    <row r="203" spans="1:6" s="23" customFormat="1" x14ac:dyDescent="0.25">
      <c r="A203" s="11"/>
      <c r="B203" s="8"/>
      <c r="C203" s="17"/>
      <c r="F203" s="8"/>
    </row>
    <row r="204" spans="1:6" s="23" customFormat="1" x14ac:dyDescent="0.25">
      <c r="A204" s="11"/>
      <c r="B204" s="8"/>
      <c r="C204" s="17"/>
      <c r="F204" s="8"/>
    </row>
    <row r="205" spans="1:6" s="23" customFormat="1" x14ac:dyDescent="0.25">
      <c r="A205" s="11"/>
      <c r="B205" s="8"/>
      <c r="C205" s="17"/>
      <c r="F205" s="8"/>
    </row>
    <row r="206" spans="1:6" s="23" customFormat="1" x14ac:dyDescent="0.25">
      <c r="A206" s="11"/>
      <c r="B206" s="8"/>
      <c r="C206" s="17"/>
      <c r="F206" s="8"/>
    </row>
    <row r="207" spans="1:6" s="23" customFormat="1" x14ac:dyDescent="0.25">
      <c r="A207" s="11"/>
      <c r="B207" s="8"/>
      <c r="C207" s="17"/>
      <c r="F207" s="8"/>
    </row>
    <row r="208" spans="1:6" s="23" customFormat="1" x14ac:dyDescent="0.25">
      <c r="A208" s="11"/>
      <c r="B208" s="8"/>
      <c r="C208" s="17"/>
      <c r="F208" s="8"/>
    </row>
    <row r="209" spans="1:2" x14ac:dyDescent="0.25">
      <c r="A209" s="12"/>
      <c r="B209" s="2"/>
    </row>
    <row r="210" spans="1:2" x14ac:dyDescent="0.25">
      <c r="A210" s="12"/>
      <c r="B210" s="2"/>
    </row>
    <row r="211" spans="1:2" x14ac:dyDescent="0.25">
      <c r="A211" s="12"/>
      <c r="B211" s="2"/>
    </row>
    <row r="212" spans="1:2" x14ac:dyDescent="0.25">
      <c r="A212" s="12"/>
      <c r="B212" s="2"/>
    </row>
    <row r="213" spans="1:2" x14ac:dyDescent="0.25">
      <c r="A213" s="12"/>
      <c r="B213" s="2"/>
    </row>
    <row r="214" spans="1:2" x14ac:dyDescent="0.25">
      <c r="A214" s="12"/>
      <c r="B214" s="2"/>
    </row>
    <row r="215" spans="1:2" x14ac:dyDescent="0.25">
      <c r="A215" s="12"/>
      <c r="B215" s="2"/>
    </row>
    <row r="216" spans="1:2" x14ac:dyDescent="0.25">
      <c r="A216" s="12"/>
      <c r="B216" s="2"/>
    </row>
    <row r="217" spans="1:2" x14ac:dyDescent="0.25">
      <c r="A217" s="12"/>
      <c r="B217" s="2"/>
    </row>
  </sheetData>
  <mergeCells count="57">
    <mergeCell ref="A79:A81"/>
    <mergeCell ref="A6:A11"/>
    <mergeCell ref="A22:A27"/>
    <mergeCell ref="A189:A191"/>
    <mergeCell ref="A196:A198"/>
    <mergeCell ref="A61:A63"/>
    <mergeCell ref="A31:A34"/>
    <mergeCell ref="A121:A124"/>
    <mergeCell ref="A102:B102"/>
    <mergeCell ref="A152:A154"/>
    <mergeCell ref="A103:A104"/>
    <mergeCell ref="A132:A134"/>
    <mergeCell ref="A126:A129"/>
    <mergeCell ref="A88:A89"/>
    <mergeCell ref="A182:B182"/>
    <mergeCell ref="A92:A93"/>
    <mergeCell ref="A2:F2"/>
    <mergeCell ref="A28:A30"/>
    <mergeCell ref="A68:A78"/>
    <mergeCell ref="A4:F4"/>
    <mergeCell ref="A36:A41"/>
    <mergeCell ref="A64:A65"/>
    <mergeCell ref="A45:A47"/>
    <mergeCell ref="A42:A44"/>
    <mergeCell ref="A48:A50"/>
    <mergeCell ref="A13:A16"/>
    <mergeCell ref="A51:A57"/>
    <mergeCell ref="A58:A60"/>
    <mergeCell ref="A17:A19"/>
    <mergeCell ref="C202:E202"/>
    <mergeCell ref="A201:B201"/>
    <mergeCell ref="A202:B202"/>
    <mergeCell ref="A200:B200"/>
    <mergeCell ref="A187:B187"/>
    <mergeCell ref="A199:B199"/>
    <mergeCell ref="A193:A195"/>
    <mergeCell ref="A183:F183"/>
    <mergeCell ref="A155:A157"/>
    <mergeCell ref="A101:F101"/>
    <mergeCell ref="A188:F188"/>
    <mergeCell ref="A177:F177"/>
    <mergeCell ref="A176:B176"/>
    <mergeCell ref="A148:F148"/>
    <mergeCell ref="A165:F165"/>
    <mergeCell ref="A170:A171"/>
    <mergeCell ref="A172:A173"/>
    <mergeCell ref="A164:B164"/>
    <mergeCell ref="A100:B100"/>
    <mergeCell ref="A110:B110"/>
    <mergeCell ref="A115:B115"/>
    <mergeCell ref="A111:F111"/>
    <mergeCell ref="A147:B147"/>
    <mergeCell ref="A117:A118"/>
    <mergeCell ref="A135:A140"/>
    <mergeCell ref="A141:A143"/>
    <mergeCell ref="A144:A146"/>
    <mergeCell ref="A116:F116"/>
  </mergeCells>
  <hyperlinks>
    <hyperlink ref="B136" r:id="rId1" xr:uid="{21BDF376-0910-493A-9774-B5985E21838D}"/>
  </hyperlinks>
  <pageMargins left="0.7" right="0.7" top="0.78740157499999996" bottom="0.78740157499999996" header="0.3" footer="0.3"/>
  <pageSetup paperSize="8" scale="79" fitToWidth="0" fitToHeight="0" orientation="landscape" r:id="rId2"/>
  <headerFooter>
    <oddHeader>&amp;L&amp;"DB Neo Office"&amp;11&amp;KEC0016           DB Vertraulich / DB confidential&amp;1#_x000D_</oddHeader>
  </headerFooter>
  <rowBreaks count="4" manualBreakCount="4">
    <brk id="81" max="16383" man="1"/>
    <brk id="151" max="16383" man="1"/>
    <brk id="81" max="16383" man="1"/>
    <brk id="18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b7b4f4-d755-4d98-a358-729ed1be0b56" xsi:nil="true"/>
    <lcf76f155ced4ddcb4097134ff3c332f xmlns="3489a315-cc94-48c5-a8ab-2f469b9a66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29490D95DFA6D498173A9D4538F743C" ma:contentTypeVersion="16" ma:contentTypeDescription="Ein neues Dokument erstellen." ma:contentTypeScope="" ma:versionID="0425bd0dd22ac457b0e76d1735e79414">
  <xsd:schema xmlns:xsd="http://www.w3.org/2001/XMLSchema" xmlns:xs="http://www.w3.org/2001/XMLSchema" xmlns:p="http://schemas.microsoft.com/office/2006/metadata/properties" xmlns:ns2="aeb7b4f4-d755-4d98-a358-729ed1be0b56" xmlns:ns3="3489a315-cc94-48c5-a8ab-2f469b9a6662" targetNamespace="http://schemas.microsoft.com/office/2006/metadata/properties" ma:root="true" ma:fieldsID="959da2b5a3fcb250ec123187914709ed" ns2:_="" ns3:_="">
    <xsd:import namespace="aeb7b4f4-d755-4d98-a358-729ed1be0b56"/>
    <xsd:import namespace="3489a315-cc94-48c5-a8ab-2f469b9a66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BillingMetadata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7b4f4-d755-4d98-a358-729ed1be0b5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7b3e961-1d16-41f3-be1a-67404bf223e7}" ma:internalName="TaxCatchAll" ma:showField="CatchAllData" ma:web="aeb7b4f4-d755-4d98-a358-729ed1be0b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89a315-cc94-48c5-a8ab-2f469b9a66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ECE158-ACD7-444D-8554-46ED2C018251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aeb7b4f4-d755-4d98-a358-729ed1be0b56"/>
    <ds:schemaRef ds:uri="3489a315-cc94-48c5-a8ab-2f469b9a6662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B5DD51E-E648-4B55-A4D1-60435D7574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A3396C-FB80-47AD-8115-A3F9010A3FF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Checkliste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Kirstin Berdan</dc:creator>
  <cp:keywords/>
  <dc:description/>
  <cp:lastModifiedBy>Markus Brömmelhaus</cp:lastModifiedBy>
  <cp:revision/>
  <dcterms:created xsi:type="dcterms:W3CDTF">2021-10-15T09:58:53Z</dcterms:created>
  <dcterms:modified xsi:type="dcterms:W3CDTF">2026-01-20T15:21:26Z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0x010100029490D95DFA6D498173A9D4538F743C</vt:lpwstr>
  </property>
  <property fmtid="{D5CDD505-2E9C-101B-9397-08002B2CF9AE}" pid="3" name="MediaServiceImageTags">
    <vt:lpwstr/>
  </property>
  <property fmtid="{D5CDD505-2E9C-101B-9397-08002B2CF9AE}" pid="4" name="MSIP_Label_8fa3c7a6-955d-40a2-9a97-21cd6564b3b8_Enabled">
    <vt:lpwstr>true</vt:lpwstr>
  </property>
  <property fmtid="{D5CDD505-2E9C-101B-9397-08002B2CF9AE}" pid="5" name="MSIP_Label_8fa3c7a6-955d-40a2-9a97-21cd6564b3b8_SetDate">
    <vt:lpwstr>2025-10-30T11:05:12Z</vt:lpwstr>
  </property>
  <property fmtid="{D5CDD505-2E9C-101B-9397-08002B2CF9AE}" pid="6" name="MSIP_Label_8fa3c7a6-955d-40a2-9a97-21cd6564b3b8_Method">
    <vt:lpwstr>Standard</vt:lpwstr>
  </property>
  <property fmtid="{D5CDD505-2E9C-101B-9397-08002B2CF9AE}" pid="7" name="MSIP_Label_8fa3c7a6-955d-40a2-9a97-21cd6564b3b8_Name">
    <vt:lpwstr>DB Vertraulich</vt:lpwstr>
  </property>
  <property fmtid="{D5CDD505-2E9C-101B-9397-08002B2CF9AE}" pid="8" name="MSIP_Label_8fa3c7a6-955d-40a2-9a97-21cd6564b3b8_SiteId">
    <vt:lpwstr>a1a72d9c-49e6-4f6d-9af6-5aafa1183bfd</vt:lpwstr>
  </property>
  <property fmtid="{D5CDD505-2E9C-101B-9397-08002B2CF9AE}" pid="9" name="MSIP_Label_8fa3c7a6-955d-40a2-9a97-21cd6564b3b8_ActionId">
    <vt:lpwstr>2118e841-bcd7-4442-9caa-6f60f30b5951</vt:lpwstr>
  </property>
  <property fmtid="{D5CDD505-2E9C-101B-9397-08002B2CF9AE}" pid="10" name="MSIP_Label_8fa3c7a6-955d-40a2-9a97-21cd6564b3b8_ContentBits">
    <vt:lpwstr>1</vt:lpwstr>
  </property>
</Properties>
</file>